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ne\OneDrive\Desktop\"/>
    </mc:Choice>
  </mc:AlternateContent>
  <xr:revisionPtr revIDLastSave="0" documentId="13_ncr:1_{DD5F4ADA-7D91-4D6A-B3CC-31973EF8C1DD}" xr6:coauthVersionLast="44" xr6:coauthVersionMax="44" xr10:uidLastSave="{00000000-0000-0000-0000-000000000000}"/>
  <bookViews>
    <workbookView xWindow="-108" yWindow="-108" windowWidth="23256" windowHeight="12576" activeTab="4" xr2:uid="{279C7333-F978-4300-A2A8-2D212C664600}"/>
  </bookViews>
  <sheets>
    <sheet name="Draw" sheetId="4" r:id="rId1"/>
    <sheet name="Team Results" sheetId="5" r:id="rId2"/>
    <sheet name="Round 1" sheetId="1" r:id="rId3"/>
    <sheet name="Round 2" sheetId="2" r:id="rId4"/>
    <sheet name="Round 3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" i="5" l="1"/>
  <c r="S10" i="5"/>
  <c r="S11" i="5"/>
  <c r="S12" i="5"/>
  <c r="S13" i="5"/>
  <c r="S14" i="5"/>
  <c r="W14" i="5" s="1"/>
  <c r="S15" i="5"/>
  <c r="W15" i="5" s="1"/>
  <c r="S16" i="5"/>
  <c r="S9" i="5"/>
  <c r="T10" i="5"/>
  <c r="T11" i="5"/>
  <c r="T12" i="5"/>
  <c r="T13" i="5"/>
  <c r="T14" i="5"/>
  <c r="T15" i="5"/>
  <c r="T16" i="5"/>
  <c r="T9" i="5"/>
  <c r="W13" i="5" l="1"/>
</calcChain>
</file>

<file path=xl/sharedStrings.xml><?xml version="1.0" encoding="utf-8"?>
<sst xmlns="http://schemas.openxmlformats.org/spreadsheetml/2006/main" count="794" uniqueCount="156">
  <si>
    <t>HAWKES BAY</t>
  </si>
  <si>
    <t>Rd1</t>
  </si>
  <si>
    <t>Score</t>
  </si>
  <si>
    <t>Points</t>
  </si>
  <si>
    <t>MARAENUI</t>
  </si>
  <si>
    <t>rd2</t>
  </si>
  <si>
    <t>DANNIVERKE</t>
  </si>
  <si>
    <t>HASTINGS</t>
  </si>
  <si>
    <t>rd3</t>
  </si>
  <si>
    <t>CENTRAL HB</t>
  </si>
  <si>
    <t>Tyson Tawera</t>
  </si>
  <si>
    <t>Russell Mitchell</t>
  </si>
  <si>
    <t>Patrick Harold</t>
  </si>
  <si>
    <t>Stu Duff</t>
  </si>
  <si>
    <t>John Hughes</t>
  </si>
  <si>
    <t>Killian Heather</t>
  </si>
  <si>
    <t>Gary Canpbell</t>
  </si>
  <si>
    <t>Chris Edsall</t>
  </si>
  <si>
    <t>Dyland Bagley</t>
  </si>
  <si>
    <t>Kevin Haslett</t>
  </si>
  <si>
    <t>Clint Astridge</t>
  </si>
  <si>
    <t>Bruce Miller</t>
  </si>
  <si>
    <t>Hamith Prenter</t>
  </si>
  <si>
    <t>Mark Tasker</t>
  </si>
  <si>
    <t>Darrin Turley</t>
  </si>
  <si>
    <t>Ryan Wilhemsen</t>
  </si>
  <si>
    <t>Bradley Dippie</t>
  </si>
  <si>
    <t>Ross Morgan</t>
  </si>
  <si>
    <t>Richard Baines</t>
  </si>
  <si>
    <t>Henry Heather</t>
  </si>
  <si>
    <t>Kel Lenord</t>
  </si>
  <si>
    <t>Clay Lochead</t>
  </si>
  <si>
    <t>Aaron Shirley</t>
  </si>
  <si>
    <t>Paul Malcolm</t>
  </si>
  <si>
    <t>Albie Whaanga</t>
  </si>
  <si>
    <t>Paul Shin</t>
  </si>
  <si>
    <t>Noel Stubbs</t>
  </si>
  <si>
    <t>Justin Campbell</t>
  </si>
  <si>
    <t>Nich Radonich</t>
  </si>
  <si>
    <t>Kaleb Tawera</t>
  </si>
  <si>
    <t>Aiden Whatarau</t>
  </si>
  <si>
    <t>Chris Mason</t>
  </si>
  <si>
    <t>Andrew Mouat</t>
  </si>
  <si>
    <t>Jay Ruwhiu</t>
  </si>
  <si>
    <t>Keiran Beats</t>
  </si>
  <si>
    <t>Paul Finegan</t>
  </si>
  <si>
    <t>Roger Pawsom</t>
  </si>
  <si>
    <t>Jared Spender</t>
  </si>
  <si>
    <t>Clayton Hall</t>
  </si>
  <si>
    <t>Dave Teneti</t>
  </si>
  <si>
    <t>Sydney Hikawai</t>
  </si>
  <si>
    <t>Waka Wilkie</t>
  </si>
  <si>
    <t>Robbie Aird</t>
  </si>
  <si>
    <t>Pat Allison</t>
  </si>
  <si>
    <t>David Hurrell</t>
  </si>
  <si>
    <t>Martin White</t>
  </si>
  <si>
    <t>Josef James</t>
  </si>
  <si>
    <t>Total</t>
  </si>
  <si>
    <t>NAPIER</t>
  </si>
  <si>
    <t>KARAMU</t>
  </si>
  <si>
    <t>ONGA ONGA</t>
  </si>
  <si>
    <t>Zack Swanwick</t>
  </si>
  <si>
    <t>Rueben Turi</t>
  </si>
  <si>
    <t>Ben Swinburne</t>
  </si>
  <si>
    <t>Seb Kettle</t>
  </si>
  <si>
    <t>Piki Turi</t>
  </si>
  <si>
    <t>Steffan Hepburn</t>
  </si>
  <si>
    <t>David Wilkinson</t>
  </si>
  <si>
    <t>Syd Turi</t>
  </si>
  <si>
    <t>Paul Beachen</t>
  </si>
  <si>
    <t>Te Coheny White.</t>
  </si>
  <si>
    <t>Manuel Wilson</t>
  </si>
  <si>
    <t>Hugh Harrison</t>
  </si>
  <si>
    <t>Glen Sloan</t>
  </si>
  <si>
    <t>Des Rihia</t>
  </si>
  <si>
    <t>Brett Harris</t>
  </si>
  <si>
    <t>Tim Ackroeyd</t>
  </si>
  <si>
    <t>Robert King</t>
  </si>
  <si>
    <t>Angus Harrison</t>
  </si>
  <si>
    <t>Scott MacDonald</t>
  </si>
  <si>
    <t>Christian Walker</t>
  </si>
  <si>
    <t>Perry Simpson</t>
  </si>
  <si>
    <t>Logan Wells</t>
  </si>
  <si>
    <t>Arnold Blokker</t>
  </si>
  <si>
    <t>Andrew Riddiford</t>
  </si>
  <si>
    <t>Jeff Timms</t>
  </si>
  <si>
    <t>Tuhourangi Wilson</t>
  </si>
  <si>
    <t>Clint Broad</t>
  </si>
  <si>
    <t>Russell Burns</t>
  </si>
  <si>
    <t>Bob Chapman</t>
  </si>
  <si>
    <t>John Swinburne</t>
  </si>
  <si>
    <t>Roger Pawson</t>
  </si>
  <si>
    <t>WEEKEND 1 @ - WAIPUKURAU GOLF CLUB</t>
  </si>
  <si>
    <t>Date - 5th-6th October</t>
  </si>
  <si>
    <t>Hawkes Bay</t>
  </si>
  <si>
    <t>Maraenui</t>
  </si>
  <si>
    <t>Hastings</t>
  </si>
  <si>
    <t>Napier</t>
  </si>
  <si>
    <t>Central HB</t>
  </si>
  <si>
    <t>Onga Onga</t>
  </si>
  <si>
    <t>Karamu</t>
  </si>
  <si>
    <t>Greg Vigers</t>
  </si>
  <si>
    <t>Steve Wynne-Harris</t>
  </si>
  <si>
    <t>David Lawrence</t>
  </si>
  <si>
    <t>Timothy Bell</t>
  </si>
  <si>
    <t>Timmy Bell</t>
  </si>
  <si>
    <t>Aaaron Davis</t>
  </si>
  <si>
    <t>W 6/4</t>
  </si>
  <si>
    <t>W 2/1</t>
  </si>
  <si>
    <t>1/2</t>
  </si>
  <si>
    <t>W 6/5</t>
  </si>
  <si>
    <t>W 5/4</t>
  </si>
  <si>
    <t>W 3/2</t>
  </si>
  <si>
    <t>W 4/3</t>
  </si>
  <si>
    <t>1</t>
  </si>
  <si>
    <t>L</t>
  </si>
  <si>
    <t>9</t>
  </si>
  <si>
    <t>W 5/3</t>
  </si>
  <si>
    <t>W D/F</t>
  </si>
  <si>
    <t>W 1up</t>
  </si>
  <si>
    <t>W 4/2</t>
  </si>
  <si>
    <t>2</t>
  </si>
  <si>
    <t>2 1/2</t>
  </si>
  <si>
    <t>7 1/2</t>
  </si>
  <si>
    <t>W</t>
  </si>
  <si>
    <t>W 7/6</t>
  </si>
  <si>
    <t>3</t>
  </si>
  <si>
    <t>6</t>
  </si>
  <si>
    <t>7</t>
  </si>
  <si>
    <t>W 8/7</t>
  </si>
  <si>
    <t>8</t>
  </si>
  <si>
    <t>TEAM SCORES OVERALL</t>
  </si>
  <si>
    <t>Dannevirke</t>
  </si>
  <si>
    <t>Overall</t>
  </si>
  <si>
    <t>Radonich</t>
  </si>
  <si>
    <t>Position</t>
  </si>
  <si>
    <t>Trophy</t>
  </si>
  <si>
    <t>Games</t>
  </si>
  <si>
    <t>6 1/2</t>
  </si>
  <si>
    <t>3 1/2</t>
  </si>
  <si>
    <t>W 7/5</t>
  </si>
  <si>
    <t>W 1 up</t>
  </si>
  <si>
    <t>4</t>
  </si>
  <si>
    <t>4 1/2</t>
  </si>
  <si>
    <t>5 1/2</t>
  </si>
  <si>
    <t>W6/4</t>
  </si>
  <si>
    <t>Noel Hinton</t>
  </si>
  <si>
    <t>Henry Geary</t>
  </si>
  <si>
    <t>Dennis Hirschman</t>
  </si>
  <si>
    <t>Dave Lawrence</t>
  </si>
  <si>
    <t>Willy Veitch</t>
  </si>
  <si>
    <t>Jason Kitching</t>
  </si>
  <si>
    <t>Gary Campbell</t>
  </si>
  <si>
    <t>Brendon Carroll</t>
  </si>
  <si>
    <t xml:space="preserve">L </t>
  </si>
  <si>
    <t>W 2up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</si>
</sst>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  <scheme val="minor"/>
    </font>
    <font>
      <b/>
      <sz val="10.5"/>
      <color rgb="FF000000"/>
      <name val="Arial"/>
      <family val="2"/>
    </font>
    <font>
      <sz val="10.5"/>
      <color rgb="FF000000"/>
      <name val="Calibri"/>
      <family val="2"/>
      <scheme val="minor"/>
    </font>
    <font>
      <b/>
      <u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mediumGray"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A1A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0" borderId="9" xfId="0" applyFont="1" applyBorder="1"/>
    <xf numFmtId="0" fontId="2" fillId="4" borderId="4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1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0" fontId="4" fillId="3" borderId="1" xfId="0" applyFont="1" applyFill="1" applyBorder="1"/>
    <xf numFmtId="49" fontId="4" fillId="3" borderId="8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/>
    <xf numFmtId="0" fontId="8" fillId="0" borderId="2" xfId="0" applyFont="1" applyBorder="1"/>
    <xf numFmtId="0" fontId="8" fillId="0" borderId="0" xfId="0" applyFont="1"/>
    <xf numFmtId="0" fontId="10" fillId="0" borderId="1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3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8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0" fillId="2" borderId="0" xfId="0" applyFill="1" applyBorder="1"/>
    <xf numFmtId="0" fontId="2" fillId="9" borderId="4" xfId="0" applyFont="1" applyFill="1" applyBorder="1"/>
    <xf numFmtId="0" fontId="2" fillId="9" borderId="6" xfId="0" applyFont="1" applyFill="1" applyBorder="1"/>
    <xf numFmtId="0" fontId="2" fillId="9" borderId="7" xfId="0" applyFont="1" applyFill="1" applyBorder="1"/>
    <xf numFmtId="0" fontId="2" fillId="9" borderId="1" xfId="0" applyFont="1" applyFill="1" applyBorder="1"/>
    <xf numFmtId="49" fontId="4" fillId="9" borderId="1" xfId="0" applyNumberFormat="1" applyFont="1" applyFill="1" applyBorder="1" applyAlignment="1">
      <alignment horizontal="center"/>
    </xf>
    <xf numFmtId="49" fontId="4" fillId="9" borderId="8" xfId="0" applyNumberFormat="1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3" borderId="13" xfId="0" applyFont="1" applyFill="1" applyBorder="1"/>
    <xf numFmtId="49" fontId="4" fillId="3" borderId="13" xfId="0" applyNumberFormat="1" applyFont="1" applyFill="1" applyBorder="1" applyAlignment="1">
      <alignment horizontal="center"/>
    </xf>
    <xf numFmtId="49" fontId="0" fillId="3" borderId="13" xfId="0" applyNumberFormat="1" applyFont="1" applyFill="1" applyBorder="1" applyAlignment="1">
      <alignment horizontal="center"/>
    </xf>
    <xf numFmtId="49" fontId="0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  <xf numFmtId="0" fontId="3" fillId="3" borderId="16" xfId="0" applyFont="1" applyFill="1" applyBorder="1"/>
    <xf numFmtId="49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4" fillId="3" borderId="13" xfId="0" applyFont="1" applyFill="1" applyBorder="1"/>
    <xf numFmtId="49" fontId="4" fillId="3" borderId="14" xfId="0" applyNumberFormat="1" applyFont="1" applyFill="1" applyBorder="1" applyAlignment="1">
      <alignment horizontal="center"/>
    </xf>
    <xf numFmtId="0" fontId="2" fillId="9" borderId="10" xfId="0" applyFont="1" applyFill="1" applyBorder="1"/>
    <xf numFmtId="49" fontId="4" fillId="9" borderId="2" xfId="0" applyNumberFormat="1" applyFont="1" applyFill="1" applyBorder="1" applyAlignment="1">
      <alignment horizontal="center"/>
    </xf>
    <xf numFmtId="0" fontId="2" fillId="9" borderId="12" xfId="0" applyFont="1" applyFill="1" applyBorder="1"/>
    <xf numFmtId="0" fontId="2" fillId="9" borderId="13" xfId="0" applyFont="1" applyFill="1" applyBorder="1"/>
    <xf numFmtId="49" fontId="4" fillId="9" borderId="13" xfId="0" applyNumberFormat="1" applyFont="1" applyFill="1" applyBorder="1" applyAlignment="1">
      <alignment horizontal="center"/>
    </xf>
    <xf numFmtId="49" fontId="4" fillId="9" borderId="18" xfId="0" applyNumberFormat="1" applyFont="1" applyFill="1" applyBorder="1" applyAlignment="1">
      <alignment horizontal="center"/>
    </xf>
    <xf numFmtId="49" fontId="4" fillId="9" borderId="14" xfId="0" applyNumberFormat="1" applyFont="1" applyFill="1" applyBorder="1" applyAlignment="1">
      <alignment horizontal="center"/>
    </xf>
    <xf numFmtId="0" fontId="3" fillId="9" borderId="15" xfId="0" applyFont="1" applyFill="1" applyBorder="1"/>
    <xf numFmtId="0" fontId="3" fillId="9" borderId="16" xfId="0" applyFont="1" applyFill="1" applyBorder="1"/>
    <xf numFmtId="49" fontId="17" fillId="9" borderId="16" xfId="0" applyNumberFormat="1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49" fontId="17" fillId="9" borderId="17" xfId="0" applyNumberFormat="1" applyFont="1" applyFill="1" applyBorder="1" applyAlignment="1">
      <alignment horizontal="center"/>
    </xf>
    <xf numFmtId="0" fontId="3" fillId="9" borderId="3" xfId="0" applyFont="1" applyFill="1" applyBorder="1"/>
    <xf numFmtId="0" fontId="3" fillId="9" borderId="4" xfId="0" applyFont="1" applyFill="1" applyBorder="1"/>
    <xf numFmtId="0" fontId="3" fillId="9" borderId="5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5" fillId="0" borderId="0" xfId="0" applyNumberFormat="1" applyFont="1"/>
    <xf numFmtId="49" fontId="4" fillId="4" borderId="1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2" borderId="0" xfId="0" applyFont="1" applyFill="1" applyBorder="1" applyAlignment="1">
      <alignment horizontal="left" vertical="center" indent="14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 indent="2"/>
    </xf>
    <xf numFmtId="0" fontId="1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 indent="1"/>
    </xf>
    <xf numFmtId="0" fontId="16" fillId="2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53340</xdr:rowOff>
    </xdr:from>
    <xdr:to>
      <xdr:col>9</xdr:col>
      <xdr:colOff>1066800</xdr:colOff>
      <xdr:row>15</xdr:row>
      <xdr:rowOff>29845</xdr:rowOff>
    </xdr:to>
    <xdr:grpSp>
      <xdr:nvGrpSpPr>
        <xdr:cNvPr id="188" name="Group 187">
          <a:extLst>
            <a:ext uri="{FF2B5EF4-FFF2-40B4-BE49-F238E27FC236}">
              <a16:creationId xmlns:a16="http://schemas.microsoft.com/office/drawing/2014/main" id="{1537E7EF-5B2D-4177-AB6C-7E473C55F53D}"/>
            </a:ext>
          </a:extLst>
        </xdr:cNvPr>
        <xdr:cNvGrpSpPr/>
      </xdr:nvGrpSpPr>
      <xdr:grpSpPr>
        <a:xfrm>
          <a:off x="624840" y="784860"/>
          <a:ext cx="7124700" cy="1988185"/>
          <a:chOff x="0" y="0"/>
          <a:chExt cx="5728716" cy="1988236"/>
        </a:xfrm>
      </xdr:grpSpPr>
      <xdr:sp macro="" textlink="">
        <xdr:nvSpPr>
          <xdr:cNvPr id="189" name="Shape 5282">
            <a:extLst>
              <a:ext uri="{FF2B5EF4-FFF2-40B4-BE49-F238E27FC236}">
                <a16:creationId xmlns:a16="http://schemas.microsoft.com/office/drawing/2014/main" id="{75377EB3-BD47-4B54-98B2-CAC1290A406C}"/>
              </a:ext>
            </a:extLst>
          </xdr:cNvPr>
          <xdr:cNvSpPr/>
        </xdr:nvSpPr>
        <xdr:spPr>
          <a:xfrm>
            <a:off x="1256106" y="12242"/>
            <a:ext cx="3387217" cy="185928"/>
          </a:xfrm>
          <a:custGeom>
            <a:avLst/>
            <a:gdLst/>
            <a:ahLst/>
            <a:cxnLst/>
            <a:rect l="0" t="0" r="0" b="0"/>
            <a:pathLst>
              <a:path w="3387217" h="185928">
                <a:moveTo>
                  <a:pt x="0" y="0"/>
                </a:moveTo>
                <a:lnTo>
                  <a:pt x="3387217" y="0"/>
                </a:lnTo>
                <a:lnTo>
                  <a:pt x="3387217" y="185928"/>
                </a:lnTo>
                <a:lnTo>
                  <a:pt x="0" y="18592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0" name="Shape 5283">
            <a:extLst>
              <a:ext uri="{FF2B5EF4-FFF2-40B4-BE49-F238E27FC236}">
                <a16:creationId xmlns:a16="http://schemas.microsoft.com/office/drawing/2014/main" id="{7B9A8736-6390-4BDF-A816-42C7276E1A46}"/>
              </a:ext>
            </a:extLst>
          </xdr:cNvPr>
          <xdr:cNvSpPr/>
        </xdr:nvSpPr>
        <xdr:spPr>
          <a:xfrm>
            <a:off x="18288" y="195072"/>
            <a:ext cx="5701284" cy="356921"/>
          </a:xfrm>
          <a:custGeom>
            <a:avLst/>
            <a:gdLst/>
            <a:ahLst/>
            <a:cxnLst/>
            <a:rect l="0" t="0" r="0" b="0"/>
            <a:pathLst>
              <a:path w="5701284" h="356921">
                <a:moveTo>
                  <a:pt x="0" y="0"/>
                </a:moveTo>
                <a:lnTo>
                  <a:pt x="5701284" y="0"/>
                </a:lnTo>
                <a:lnTo>
                  <a:pt x="5701284" y="356921"/>
                </a:lnTo>
                <a:lnTo>
                  <a:pt x="0" y="35692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1" name="Shape 5284">
            <a:extLst>
              <a:ext uri="{FF2B5EF4-FFF2-40B4-BE49-F238E27FC236}">
                <a16:creationId xmlns:a16="http://schemas.microsoft.com/office/drawing/2014/main" id="{B19FF4F0-D989-42AB-96C0-22B5D1D3F43A}"/>
              </a:ext>
            </a:extLst>
          </xdr:cNvPr>
          <xdr:cNvSpPr/>
        </xdr:nvSpPr>
        <xdr:spPr>
          <a:xfrm>
            <a:off x="18288" y="548944"/>
            <a:ext cx="5701284" cy="179832"/>
          </a:xfrm>
          <a:custGeom>
            <a:avLst/>
            <a:gdLst/>
            <a:ahLst/>
            <a:cxnLst/>
            <a:rect l="0" t="0" r="0" b="0"/>
            <a:pathLst>
              <a:path w="5701284" h="179832">
                <a:moveTo>
                  <a:pt x="0" y="0"/>
                </a:moveTo>
                <a:lnTo>
                  <a:pt x="5701284" y="0"/>
                </a:lnTo>
                <a:lnTo>
                  <a:pt x="5701284" y="179832"/>
                </a:lnTo>
                <a:lnTo>
                  <a:pt x="0" y="17983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2" name="Shape 5285">
            <a:extLst>
              <a:ext uri="{FF2B5EF4-FFF2-40B4-BE49-F238E27FC236}">
                <a16:creationId xmlns:a16="http://schemas.microsoft.com/office/drawing/2014/main" id="{3878B783-F4F9-4239-8AC7-02A708D67CFD}"/>
              </a:ext>
            </a:extLst>
          </xdr:cNvPr>
          <xdr:cNvSpPr/>
        </xdr:nvSpPr>
        <xdr:spPr>
          <a:xfrm>
            <a:off x="1256106" y="725729"/>
            <a:ext cx="3387217" cy="179832"/>
          </a:xfrm>
          <a:custGeom>
            <a:avLst/>
            <a:gdLst/>
            <a:ahLst/>
            <a:cxnLst/>
            <a:rect l="0" t="0" r="0" b="0"/>
            <a:pathLst>
              <a:path w="3387217" h="179832">
                <a:moveTo>
                  <a:pt x="0" y="0"/>
                </a:moveTo>
                <a:lnTo>
                  <a:pt x="3387217" y="0"/>
                </a:lnTo>
                <a:lnTo>
                  <a:pt x="3387217" y="179832"/>
                </a:lnTo>
                <a:lnTo>
                  <a:pt x="0" y="17983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3" name="Shape 5286">
            <a:extLst>
              <a:ext uri="{FF2B5EF4-FFF2-40B4-BE49-F238E27FC236}">
                <a16:creationId xmlns:a16="http://schemas.microsoft.com/office/drawing/2014/main" id="{0C4FD1D7-CE8B-4BF7-8737-BA88AF8B85E6}"/>
              </a:ext>
            </a:extLst>
          </xdr:cNvPr>
          <xdr:cNvSpPr/>
        </xdr:nvSpPr>
        <xdr:spPr>
          <a:xfrm>
            <a:off x="18288" y="902589"/>
            <a:ext cx="5701284" cy="356921"/>
          </a:xfrm>
          <a:custGeom>
            <a:avLst/>
            <a:gdLst/>
            <a:ahLst/>
            <a:cxnLst/>
            <a:rect l="0" t="0" r="0" b="0"/>
            <a:pathLst>
              <a:path w="5701284" h="356921">
                <a:moveTo>
                  <a:pt x="0" y="0"/>
                </a:moveTo>
                <a:lnTo>
                  <a:pt x="5701284" y="0"/>
                </a:lnTo>
                <a:lnTo>
                  <a:pt x="5701284" y="356921"/>
                </a:lnTo>
                <a:lnTo>
                  <a:pt x="0" y="35692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4" name="Shape 5287">
            <a:extLst>
              <a:ext uri="{FF2B5EF4-FFF2-40B4-BE49-F238E27FC236}">
                <a16:creationId xmlns:a16="http://schemas.microsoft.com/office/drawing/2014/main" id="{BA64BB08-9002-4F51-A106-C5E99C7B74E5}"/>
              </a:ext>
            </a:extLst>
          </xdr:cNvPr>
          <xdr:cNvSpPr/>
        </xdr:nvSpPr>
        <xdr:spPr>
          <a:xfrm>
            <a:off x="18288" y="1256462"/>
            <a:ext cx="5701284" cy="179832"/>
          </a:xfrm>
          <a:custGeom>
            <a:avLst/>
            <a:gdLst/>
            <a:ahLst/>
            <a:cxnLst/>
            <a:rect l="0" t="0" r="0" b="0"/>
            <a:pathLst>
              <a:path w="5701284" h="179832">
                <a:moveTo>
                  <a:pt x="0" y="0"/>
                </a:moveTo>
                <a:lnTo>
                  <a:pt x="5701284" y="0"/>
                </a:lnTo>
                <a:lnTo>
                  <a:pt x="5701284" y="179832"/>
                </a:lnTo>
                <a:lnTo>
                  <a:pt x="0" y="17983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5" name="Shape 5288">
            <a:extLst>
              <a:ext uri="{FF2B5EF4-FFF2-40B4-BE49-F238E27FC236}">
                <a16:creationId xmlns:a16="http://schemas.microsoft.com/office/drawing/2014/main" id="{A6E54F52-5CFE-4755-B1A7-9BCA53270343}"/>
              </a:ext>
            </a:extLst>
          </xdr:cNvPr>
          <xdr:cNvSpPr/>
        </xdr:nvSpPr>
        <xdr:spPr>
          <a:xfrm>
            <a:off x="1256106" y="1433246"/>
            <a:ext cx="3387217" cy="185928"/>
          </a:xfrm>
          <a:custGeom>
            <a:avLst/>
            <a:gdLst/>
            <a:ahLst/>
            <a:cxnLst/>
            <a:rect l="0" t="0" r="0" b="0"/>
            <a:pathLst>
              <a:path w="3387217" h="185928">
                <a:moveTo>
                  <a:pt x="0" y="0"/>
                </a:moveTo>
                <a:lnTo>
                  <a:pt x="3387217" y="0"/>
                </a:lnTo>
                <a:lnTo>
                  <a:pt x="3387217" y="185928"/>
                </a:lnTo>
                <a:lnTo>
                  <a:pt x="0" y="18592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92D05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6" name="Shape 5289">
            <a:extLst>
              <a:ext uri="{FF2B5EF4-FFF2-40B4-BE49-F238E27FC236}">
                <a16:creationId xmlns:a16="http://schemas.microsoft.com/office/drawing/2014/main" id="{5E351982-276A-4FC6-AABC-D0B50076300B}"/>
              </a:ext>
            </a:extLst>
          </xdr:cNvPr>
          <xdr:cNvSpPr/>
        </xdr:nvSpPr>
        <xdr:spPr>
          <a:xfrm>
            <a:off x="18288" y="1616075"/>
            <a:ext cx="5701284" cy="363017"/>
          </a:xfrm>
          <a:custGeom>
            <a:avLst/>
            <a:gdLst/>
            <a:ahLst/>
            <a:cxnLst/>
            <a:rect l="0" t="0" r="0" b="0"/>
            <a:pathLst>
              <a:path w="5701284" h="363017">
                <a:moveTo>
                  <a:pt x="0" y="0"/>
                </a:moveTo>
                <a:lnTo>
                  <a:pt x="5701284" y="0"/>
                </a:lnTo>
                <a:lnTo>
                  <a:pt x="5701284" y="363017"/>
                </a:lnTo>
                <a:lnTo>
                  <a:pt x="0" y="36301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92D05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E9AE1062-F529-4B6F-B1D9-679511FD9B59}"/>
              </a:ext>
            </a:extLst>
          </xdr:cNvPr>
          <xdr:cNvSpPr/>
        </xdr:nvSpPr>
        <xdr:spPr>
          <a:xfrm>
            <a:off x="36576" y="201767"/>
            <a:ext cx="714725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 u="sng">
                <a:solidFill>
                  <a:srgbClr val="000000"/>
                </a:solidFill>
                <a:effectLst/>
                <a:uFill>
                  <a:solidFill>
                    <a:srgbClr val="000000"/>
                  </a:solidFill>
                </a:uFill>
                <a:latin typeface="Arial" panose="020B0604020202020204" pitchFamily="34" charset="0"/>
                <a:ea typeface="Arial" panose="020B0604020202020204" pitchFamily="34" charset="0"/>
              </a:rPr>
              <a:t>Round 1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C592031A-210F-4C36-B8D1-F2B5D536C2F9}"/>
              </a:ext>
            </a:extLst>
          </xdr:cNvPr>
          <xdr:cNvSpPr/>
        </xdr:nvSpPr>
        <xdr:spPr>
          <a:xfrm>
            <a:off x="795797" y="201767"/>
            <a:ext cx="51248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st Tee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804C8DE0-7A8E-4E25-A351-099AE8345BB6}"/>
              </a:ext>
            </a:extLst>
          </xdr:cNvPr>
          <xdr:cNvSpPr/>
        </xdr:nvSpPr>
        <xdr:spPr>
          <a:xfrm>
            <a:off x="722706" y="201767"/>
            <a:ext cx="99200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AB76A9AC-1509-49A5-BAED-9FBDFC712D2C}"/>
              </a:ext>
            </a:extLst>
          </xdr:cNvPr>
          <xdr:cNvSpPr/>
        </xdr:nvSpPr>
        <xdr:spPr>
          <a:xfrm>
            <a:off x="1304874" y="201767"/>
            <a:ext cx="98852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Hawkes Bay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D0A2C205-42AF-430A-8D30-720F60A1C013}"/>
              </a:ext>
            </a:extLst>
          </xdr:cNvPr>
          <xdr:cNvSpPr/>
        </xdr:nvSpPr>
        <xdr:spPr>
          <a:xfrm>
            <a:off x="2219528" y="201767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157A2880-3A24-453C-955E-F8D5A2610FB8}"/>
              </a:ext>
            </a:extLst>
          </xdr:cNvPr>
          <xdr:cNvSpPr/>
        </xdr:nvSpPr>
        <xdr:spPr>
          <a:xfrm>
            <a:off x="2557856" y="201767"/>
            <a:ext cx="736159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Maraenui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577ED1F0-3467-4E92-BFCC-7662733BF468}"/>
              </a:ext>
            </a:extLst>
          </xdr:cNvPr>
          <xdr:cNvSpPr/>
        </xdr:nvSpPr>
        <xdr:spPr>
          <a:xfrm>
            <a:off x="3271469" y="201767"/>
            <a:ext cx="19641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11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EE3F91BB-C799-412E-9B0B-BE2ADED9905A}"/>
              </a:ext>
            </a:extLst>
          </xdr:cNvPr>
          <xdr:cNvSpPr/>
        </xdr:nvSpPr>
        <xdr:spPr>
          <a:xfrm>
            <a:off x="3417652" y="201767"/>
            <a:ext cx="524610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th Tee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715FBFEC-EB41-4515-812E-A926DD0063CA}"/>
              </a:ext>
            </a:extLst>
          </xdr:cNvPr>
          <xdr:cNvSpPr/>
        </xdr:nvSpPr>
        <xdr:spPr>
          <a:xfrm>
            <a:off x="4000195" y="201767"/>
            <a:ext cx="692428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Hastings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54E79487-33C0-4F07-81AC-01E6BAF11DAF}"/>
              </a:ext>
            </a:extLst>
          </xdr:cNvPr>
          <xdr:cNvSpPr/>
        </xdr:nvSpPr>
        <xdr:spPr>
          <a:xfrm>
            <a:off x="4731715" y="201767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62DB35F8-FD19-4A25-8275-CEB7CF767AF6}"/>
              </a:ext>
            </a:extLst>
          </xdr:cNvPr>
          <xdr:cNvSpPr/>
        </xdr:nvSpPr>
        <xdr:spPr>
          <a:xfrm>
            <a:off x="4966665" y="201767"/>
            <a:ext cx="90079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Danniverke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D6693536-C6F4-4DDD-A5B5-329B989F8EFC}"/>
              </a:ext>
            </a:extLst>
          </xdr:cNvPr>
          <xdr:cNvSpPr/>
        </xdr:nvSpPr>
        <xdr:spPr>
          <a:xfrm>
            <a:off x="1475562" y="378805"/>
            <a:ext cx="524763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Napier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E969CEC6-A0DD-45B4-9ADA-C1CDBE376032}"/>
              </a:ext>
            </a:extLst>
          </xdr:cNvPr>
          <xdr:cNvSpPr/>
        </xdr:nvSpPr>
        <xdr:spPr>
          <a:xfrm>
            <a:off x="2219528" y="378805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77B5DB39-DD4B-4D59-A485-4822723DD4C4}"/>
              </a:ext>
            </a:extLst>
          </xdr:cNvPr>
          <xdr:cNvSpPr/>
        </xdr:nvSpPr>
        <xdr:spPr>
          <a:xfrm>
            <a:off x="2509088" y="378805"/>
            <a:ext cx="867942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Central HB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5BEEF0E3-E67F-4459-A125-E68401BD00C8}"/>
              </a:ext>
            </a:extLst>
          </xdr:cNvPr>
          <xdr:cNvSpPr/>
        </xdr:nvSpPr>
        <xdr:spPr>
          <a:xfrm>
            <a:off x="3914851" y="378805"/>
            <a:ext cx="917557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Onga Onga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CE76664C-0BEC-476B-95CB-5B33280202A7}"/>
              </a:ext>
            </a:extLst>
          </xdr:cNvPr>
          <xdr:cNvSpPr/>
        </xdr:nvSpPr>
        <xdr:spPr>
          <a:xfrm>
            <a:off x="4731715" y="378805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8BC2A020-7FC2-4D57-A7C2-ABEB238685AC}"/>
              </a:ext>
            </a:extLst>
          </xdr:cNvPr>
          <xdr:cNvSpPr/>
        </xdr:nvSpPr>
        <xdr:spPr>
          <a:xfrm>
            <a:off x="5070297" y="378805"/>
            <a:ext cx="625719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Karamu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E47726DA-1F98-4451-85FC-92322034772E}"/>
              </a:ext>
            </a:extLst>
          </xdr:cNvPr>
          <xdr:cNvSpPr/>
        </xdr:nvSpPr>
        <xdr:spPr>
          <a:xfrm>
            <a:off x="36576" y="909157"/>
            <a:ext cx="762319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 u="sng">
                <a:solidFill>
                  <a:srgbClr val="000000"/>
                </a:solidFill>
                <a:effectLst/>
                <a:uFill>
                  <a:solidFill>
                    <a:srgbClr val="000000"/>
                  </a:solidFill>
                </a:uFill>
                <a:latin typeface="Arial" panose="020B0604020202020204" pitchFamily="34" charset="0"/>
                <a:ea typeface="Arial" panose="020B0604020202020204" pitchFamily="34" charset="0"/>
              </a:rPr>
              <a:t>Round 2 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892F8077-3487-45FC-B965-52DD9CAD37D9}"/>
              </a:ext>
            </a:extLst>
          </xdr:cNvPr>
          <xdr:cNvSpPr/>
        </xdr:nvSpPr>
        <xdr:spPr>
          <a:xfrm>
            <a:off x="795797" y="909157"/>
            <a:ext cx="51248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st Tee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7225775C-564E-4A2F-B7B0-B1615A8FC525}"/>
              </a:ext>
            </a:extLst>
          </xdr:cNvPr>
          <xdr:cNvSpPr/>
        </xdr:nvSpPr>
        <xdr:spPr>
          <a:xfrm>
            <a:off x="722706" y="909157"/>
            <a:ext cx="99200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98C99493-B930-4D6F-90FF-EC80C3FF904F}"/>
              </a:ext>
            </a:extLst>
          </xdr:cNvPr>
          <xdr:cNvSpPr/>
        </xdr:nvSpPr>
        <xdr:spPr>
          <a:xfrm>
            <a:off x="1396314" y="909157"/>
            <a:ext cx="736159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Maraenui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18713257-DCB4-4D5C-A014-0C5705054B14}"/>
              </a:ext>
            </a:extLst>
          </xdr:cNvPr>
          <xdr:cNvSpPr/>
        </xdr:nvSpPr>
        <xdr:spPr>
          <a:xfrm>
            <a:off x="2219528" y="909157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B2F83F1C-0701-47E2-B75A-563B3202B363}"/>
              </a:ext>
            </a:extLst>
          </xdr:cNvPr>
          <xdr:cNvSpPr/>
        </xdr:nvSpPr>
        <xdr:spPr>
          <a:xfrm>
            <a:off x="2496896" y="909157"/>
            <a:ext cx="900790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Danniverke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906D69D2-C45E-4D49-BE09-9D72EFE0D8B4}"/>
              </a:ext>
            </a:extLst>
          </xdr:cNvPr>
          <xdr:cNvSpPr/>
        </xdr:nvSpPr>
        <xdr:spPr>
          <a:xfrm>
            <a:off x="3271469" y="909157"/>
            <a:ext cx="19641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11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5CEDA6A3-8F6A-4CC0-A981-2E29F98B6BF9}"/>
              </a:ext>
            </a:extLst>
          </xdr:cNvPr>
          <xdr:cNvSpPr/>
        </xdr:nvSpPr>
        <xdr:spPr>
          <a:xfrm>
            <a:off x="3417652" y="909157"/>
            <a:ext cx="524610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th Tee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4BCFF5B6-7EF2-40BA-B862-98CCDC9171DE}"/>
              </a:ext>
            </a:extLst>
          </xdr:cNvPr>
          <xdr:cNvSpPr/>
        </xdr:nvSpPr>
        <xdr:spPr>
          <a:xfrm>
            <a:off x="4000195" y="909157"/>
            <a:ext cx="692428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Hastings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908F519F-43E8-4B79-A7A4-E9CFD0337853}"/>
              </a:ext>
            </a:extLst>
          </xdr:cNvPr>
          <xdr:cNvSpPr/>
        </xdr:nvSpPr>
        <xdr:spPr>
          <a:xfrm>
            <a:off x="4731715" y="909157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CFB3995B-067E-4839-9D11-0E5B575908E6}"/>
              </a:ext>
            </a:extLst>
          </xdr:cNvPr>
          <xdr:cNvSpPr/>
        </xdr:nvSpPr>
        <xdr:spPr>
          <a:xfrm>
            <a:off x="4936185" y="909157"/>
            <a:ext cx="98852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Hawkes Bay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2C94AFD0-EE8F-4AAE-B1A1-B9619C84F140}"/>
              </a:ext>
            </a:extLst>
          </xdr:cNvPr>
          <xdr:cNvSpPr/>
        </xdr:nvSpPr>
        <xdr:spPr>
          <a:xfrm>
            <a:off x="1475562" y="1086323"/>
            <a:ext cx="524763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Napier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9756E0B8-D58C-4A63-BC45-F7957BCEE341}"/>
              </a:ext>
            </a:extLst>
          </xdr:cNvPr>
          <xdr:cNvSpPr/>
        </xdr:nvSpPr>
        <xdr:spPr>
          <a:xfrm>
            <a:off x="2219528" y="1086323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E122B7BF-5ED9-4645-92F1-0438B81783DF}"/>
              </a:ext>
            </a:extLst>
          </xdr:cNvPr>
          <xdr:cNvSpPr/>
        </xdr:nvSpPr>
        <xdr:spPr>
          <a:xfrm>
            <a:off x="2600528" y="1086323"/>
            <a:ext cx="625718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Karamu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04F5688C-CF41-433A-AB3F-3E3E3AA11C1B}"/>
              </a:ext>
            </a:extLst>
          </xdr:cNvPr>
          <xdr:cNvSpPr/>
        </xdr:nvSpPr>
        <xdr:spPr>
          <a:xfrm>
            <a:off x="3914851" y="1086323"/>
            <a:ext cx="917557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Onga Onga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60306878-5E18-4E36-861C-4646AFC16007}"/>
              </a:ext>
            </a:extLst>
          </xdr:cNvPr>
          <xdr:cNvSpPr/>
        </xdr:nvSpPr>
        <xdr:spPr>
          <a:xfrm>
            <a:off x="4731715" y="1086323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DCF8450B-1F8E-4777-A42E-B881D8BE3633}"/>
              </a:ext>
            </a:extLst>
          </xdr:cNvPr>
          <xdr:cNvSpPr/>
        </xdr:nvSpPr>
        <xdr:spPr>
          <a:xfrm>
            <a:off x="4978858" y="1086323"/>
            <a:ext cx="867942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Central HB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822F4AAD-A1DF-43A0-869B-778A0F0153F0}"/>
              </a:ext>
            </a:extLst>
          </xdr:cNvPr>
          <xdr:cNvSpPr/>
        </xdr:nvSpPr>
        <xdr:spPr>
          <a:xfrm>
            <a:off x="36576" y="1622770"/>
            <a:ext cx="714725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 u="sng">
                <a:solidFill>
                  <a:srgbClr val="000000"/>
                </a:solidFill>
                <a:effectLst/>
                <a:uFill>
                  <a:solidFill>
                    <a:srgbClr val="000000"/>
                  </a:solidFill>
                </a:uFill>
                <a:latin typeface="Arial" panose="020B0604020202020204" pitchFamily="34" charset="0"/>
                <a:ea typeface="Arial" panose="020B0604020202020204" pitchFamily="34" charset="0"/>
              </a:rPr>
              <a:t>Round 3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C9DDB4EC-3717-4ADC-A43E-FDC6D6C59C45}"/>
              </a:ext>
            </a:extLst>
          </xdr:cNvPr>
          <xdr:cNvSpPr/>
        </xdr:nvSpPr>
        <xdr:spPr>
          <a:xfrm>
            <a:off x="795797" y="1622770"/>
            <a:ext cx="51248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st Tee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ACB721A4-DDB3-427F-B1EA-905060464E3D}"/>
              </a:ext>
            </a:extLst>
          </xdr:cNvPr>
          <xdr:cNvSpPr/>
        </xdr:nvSpPr>
        <xdr:spPr>
          <a:xfrm>
            <a:off x="722706" y="1622770"/>
            <a:ext cx="99200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D5480AF8-3C43-48E3-A400-2967F50351AA}"/>
              </a:ext>
            </a:extLst>
          </xdr:cNvPr>
          <xdr:cNvSpPr/>
        </xdr:nvSpPr>
        <xdr:spPr>
          <a:xfrm>
            <a:off x="1414602" y="1622770"/>
            <a:ext cx="692428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Hastings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ED62A163-072C-4218-A9EF-A78E0E2C984C}"/>
              </a:ext>
            </a:extLst>
          </xdr:cNvPr>
          <xdr:cNvSpPr/>
        </xdr:nvSpPr>
        <xdr:spPr>
          <a:xfrm>
            <a:off x="2219528" y="1622770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5D9B7E3-C0E0-4F39-9386-AF5284EB8441}"/>
              </a:ext>
            </a:extLst>
          </xdr:cNvPr>
          <xdr:cNvSpPr/>
        </xdr:nvSpPr>
        <xdr:spPr>
          <a:xfrm>
            <a:off x="2509088" y="1622770"/>
            <a:ext cx="867942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Central HB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E864A251-AB4D-43EB-A29E-3A3300027244}"/>
              </a:ext>
            </a:extLst>
          </xdr:cNvPr>
          <xdr:cNvSpPr/>
        </xdr:nvSpPr>
        <xdr:spPr>
          <a:xfrm>
            <a:off x="3417652" y="1622770"/>
            <a:ext cx="524610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th Tee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6E17BA55-72AE-453A-8396-7B790D0F39B9}"/>
              </a:ext>
            </a:extLst>
          </xdr:cNvPr>
          <xdr:cNvSpPr/>
        </xdr:nvSpPr>
        <xdr:spPr>
          <a:xfrm>
            <a:off x="3271469" y="1622770"/>
            <a:ext cx="19641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11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25BB3714-CAB0-45C1-BC00-D7EA5E5ED5B5}"/>
              </a:ext>
            </a:extLst>
          </xdr:cNvPr>
          <xdr:cNvSpPr/>
        </xdr:nvSpPr>
        <xdr:spPr>
          <a:xfrm>
            <a:off x="3981907" y="1622770"/>
            <a:ext cx="736159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Maraenui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069F113-83C8-4A17-B813-B17B30F75283}"/>
              </a:ext>
            </a:extLst>
          </xdr:cNvPr>
          <xdr:cNvSpPr/>
        </xdr:nvSpPr>
        <xdr:spPr>
          <a:xfrm>
            <a:off x="4731715" y="1622770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ECF5ABB-51D1-426F-A26D-7A731616EF86}"/>
              </a:ext>
            </a:extLst>
          </xdr:cNvPr>
          <xdr:cNvSpPr/>
        </xdr:nvSpPr>
        <xdr:spPr>
          <a:xfrm>
            <a:off x="5070297" y="1622770"/>
            <a:ext cx="625719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Karamu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6A20E7F-25FB-4B88-AF8D-3F6CE516C94C}"/>
              </a:ext>
            </a:extLst>
          </xdr:cNvPr>
          <xdr:cNvSpPr/>
        </xdr:nvSpPr>
        <xdr:spPr>
          <a:xfrm>
            <a:off x="1329258" y="1805904"/>
            <a:ext cx="917557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Onga Onga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95BAC9-CBFE-401F-B212-7D55425D65FE}"/>
              </a:ext>
            </a:extLst>
          </xdr:cNvPr>
          <xdr:cNvSpPr/>
        </xdr:nvSpPr>
        <xdr:spPr>
          <a:xfrm>
            <a:off x="2219528" y="1805904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A6235304-7268-43E6-BFB9-5ECC4A9B4B50}"/>
              </a:ext>
            </a:extLst>
          </xdr:cNvPr>
          <xdr:cNvSpPr/>
        </xdr:nvSpPr>
        <xdr:spPr>
          <a:xfrm>
            <a:off x="2466416" y="1805904"/>
            <a:ext cx="98852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Hawkes Bay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A47B7D37-6FD6-4D07-9EFA-E13FBAD3B593}"/>
              </a:ext>
            </a:extLst>
          </xdr:cNvPr>
          <xdr:cNvSpPr/>
        </xdr:nvSpPr>
        <xdr:spPr>
          <a:xfrm>
            <a:off x="4061155" y="1805904"/>
            <a:ext cx="524763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Napier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56CF66F9-C83E-4E19-850B-C31033DF0615}"/>
              </a:ext>
            </a:extLst>
          </xdr:cNvPr>
          <xdr:cNvSpPr/>
        </xdr:nvSpPr>
        <xdr:spPr>
          <a:xfrm>
            <a:off x="4731715" y="1805904"/>
            <a:ext cx="89184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v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C42DA213-7555-4421-AEA2-2A9698518A3C}"/>
              </a:ext>
            </a:extLst>
          </xdr:cNvPr>
          <xdr:cNvSpPr/>
        </xdr:nvSpPr>
        <xdr:spPr>
          <a:xfrm>
            <a:off x="4966665" y="1805904"/>
            <a:ext cx="900791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Danniverke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60454F41-46D6-43D8-99B3-F8955698B9CE}"/>
              </a:ext>
            </a:extLst>
          </xdr:cNvPr>
          <xdr:cNvSpPr/>
        </xdr:nvSpPr>
        <xdr:spPr>
          <a:xfrm>
            <a:off x="2698065" y="18887"/>
            <a:ext cx="675663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SAT AM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E744DC49-6CEE-4619-B3E8-1702F82E2470}"/>
              </a:ext>
            </a:extLst>
          </xdr:cNvPr>
          <xdr:cNvSpPr/>
        </xdr:nvSpPr>
        <xdr:spPr>
          <a:xfrm>
            <a:off x="2701112" y="732373"/>
            <a:ext cx="667458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SAT PM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60F0D0B7-F1EA-4906-987B-8F0F44E8DA6A}"/>
              </a:ext>
            </a:extLst>
          </xdr:cNvPr>
          <xdr:cNvSpPr/>
        </xdr:nvSpPr>
        <xdr:spPr>
          <a:xfrm>
            <a:off x="2688920" y="1439890"/>
            <a:ext cx="699565" cy="198881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NZ" sz="105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SUN AM</a:t>
            </a:r>
            <a:endParaRPr lang="en-N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51" name="Shape 5290">
            <a:extLst>
              <a:ext uri="{FF2B5EF4-FFF2-40B4-BE49-F238E27FC236}">
                <a16:creationId xmlns:a16="http://schemas.microsoft.com/office/drawing/2014/main" id="{0CF3F035-BAF3-48AF-AD02-40F784E94B61}"/>
              </a:ext>
            </a:extLst>
          </xdr:cNvPr>
          <xdr:cNvSpPr/>
        </xdr:nvSpPr>
        <xdr:spPr>
          <a:xfrm>
            <a:off x="1243914" y="0"/>
            <a:ext cx="24384" cy="561137"/>
          </a:xfrm>
          <a:custGeom>
            <a:avLst/>
            <a:gdLst/>
            <a:ahLst/>
            <a:cxnLst/>
            <a:rect l="0" t="0" r="0" b="0"/>
            <a:pathLst>
              <a:path w="24384" h="561137">
                <a:moveTo>
                  <a:pt x="0" y="0"/>
                </a:moveTo>
                <a:lnTo>
                  <a:pt x="24384" y="0"/>
                </a:lnTo>
                <a:lnTo>
                  <a:pt x="24384" y="561137"/>
                </a:lnTo>
                <a:lnTo>
                  <a:pt x="0" y="56113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2" name="Shape 5291">
            <a:extLst>
              <a:ext uri="{FF2B5EF4-FFF2-40B4-BE49-F238E27FC236}">
                <a16:creationId xmlns:a16="http://schemas.microsoft.com/office/drawing/2014/main" id="{7DBCD669-440E-444E-9594-AD3E998FE37B}"/>
              </a:ext>
            </a:extLst>
          </xdr:cNvPr>
          <xdr:cNvSpPr/>
        </xdr:nvSpPr>
        <xdr:spPr>
          <a:xfrm>
            <a:off x="4628083" y="24435"/>
            <a:ext cx="24384" cy="182880"/>
          </a:xfrm>
          <a:custGeom>
            <a:avLst/>
            <a:gdLst/>
            <a:ahLst/>
            <a:cxnLst/>
            <a:rect l="0" t="0" r="0" b="0"/>
            <a:pathLst>
              <a:path w="24384" h="182880">
                <a:moveTo>
                  <a:pt x="0" y="0"/>
                </a:moveTo>
                <a:lnTo>
                  <a:pt x="24384" y="0"/>
                </a:lnTo>
                <a:lnTo>
                  <a:pt x="24384" y="182880"/>
                </a:lnTo>
                <a:lnTo>
                  <a:pt x="0" y="18288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3" name="Shape 5292">
            <a:extLst>
              <a:ext uri="{FF2B5EF4-FFF2-40B4-BE49-F238E27FC236}">
                <a16:creationId xmlns:a16="http://schemas.microsoft.com/office/drawing/2014/main" id="{51852132-D663-40DF-BBC0-042D97C9480C}"/>
              </a:ext>
            </a:extLst>
          </xdr:cNvPr>
          <xdr:cNvSpPr/>
        </xdr:nvSpPr>
        <xdr:spPr>
          <a:xfrm>
            <a:off x="0" y="182880"/>
            <a:ext cx="24384" cy="378257"/>
          </a:xfrm>
          <a:custGeom>
            <a:avLst/>
            <a:gdLst/>
            <a:ahLst/>
            <a:cxnLst/>
            <a:rect l="0" t="0" r="0" b="0"/>
            <a:pathLst>
              <a:path w="24384" h="378257">
                <a:moveTo>
                  <a:pt x="0" y="0"/>
                </a:moveTo>
                <a:lnTo>
                  <a:pt x="24384" y="0"/>
                </a:lnTo>
                <a:lnTo>
                  <a:pt x="24384" y="378257"/>
                </a:lnTo>
                <a:lnTo>
                  <a:pt x="0" y="37825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4" name="Shape 5293">
            <a:extLst>
              <a:ext uri="{FF2B5EF4-FFF2-40B4-BE49-F238E27FC236}">
                <a16:creationId xmlns:a16="http://schemas.microsoft.com/office/drawing/2014/main" id="{C574A0EA-D19F-4E83-8BFB-2F45D3CAAB3F}"/>
              </a:ext>
            </a:extLst>
          </xdr:cNvPr>
          <xdr:cNvSpPr/>
        </xdr:nvSpPr>
        <xdr:spPr>
          <a:xfrm>
            <a:off x="3234893" y="207264"/>
            <a:ext cx="24384" cy="353873"/>
          </a:xfrm>
          <a:custGeom>
            <a:avLst/>
            <a:gdLst/>
            <a:ahLst/>
            <a:cxnLst/>
            <a:rect l="0" t="0" r="0" b="0"/>
            <a:pathLst>
              <a:path w="24384" h="353873">
                <a:moveTo>
                  <a:pt x="0" y="0"/>
                </a:moveTo>
                <a:lnTo>
                  <a:pt x="24384" y="0"/>
                </a:lnTo>
                <a:lnTo>
                  <a:pt x="24384" y="353873"/>
                </a:lnTo>
                <a:lnTo>
                  <a:pt x="0" y="35387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5" name="Shape 5294">
            <a:extLst>
              <a:ext uri="{FF2B5EF4-FFF2-40B4-BE49-F238E27FC236}">
                <a16:creationId xmlns:a16="http://schemas.microsoft.com/office/drawing/2014/main" id="{ED36AB78-545A-4600-BC5F-B194C8E7B7D9}"/>
              </a:ext>
            </a:extLst>
          </xdr:cNvPr>
          <xdr:cNvSpPr/>
        </xdr:nvSpPr>
        <xdr:spPr>
          <a:xfrm>
            <a:off x="3856940" y="207264"/>
            <a:ext cx="24384" cy="353873"/>
          </a:xfrm>
          <a:custGeom>
            <a:avLst/>
            <a:gdLst/>
            <a:ahLst/>
            <a:cxnLst/>
            <a:rect l="0" t="0" r="0" b="0"/>
            <a:pathLst>
              <a:path w="24384" h="353873">
                <a:moveTo>
                  <a:pt x="0" y="0"/>
                </a:moveTo>
                <a:lnTo>
                  <a:pt x="24384" y="0"/>
                </a:lnTo>
                <a:lnTo>
                  <a:pt x="24384" y="353873"/>
                </a:lnTo>
                <a:lnTo>
                  <a:pt x="0" y="35387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6" name="Shape 5295">
            <a:extLst>
              <a:ext uri="{FF2B5EF4-FFF2-40B4-BE49-F238E27FC236}">
                <a16:creationId xmlns:a16="http://schemas.microsoft.com/office/drawing/2014/main" id="{E2F727FE-5C74-4A2F-8B59-2B30542D2E78}"/>
              </a:ext>
            </a:extLst>
          </xdr:cNvPr>
          <xdr:cNvSpPr/>
        </xdr:nvSpPr>
        <xdr:spPr>
          <a:xfrm>
            <a:off x="5704282" y="207264"/>
            <a:ext cx="24384" cy="353873"/>
          </a:xfrm>
          <a:custGeom>
            <a:avLst/>
            <a:gdLst/>
            <a:ahLst/>
            <a:cxnLst/>
            <a:rect l="0" t="0" r="0" b="0"/>
            <a:pathLst>
              <a:path w="24384" h="353873">
                <a:moveTo>
                  <a:pt x="0" y="0"/>
                </a:moveTo>
                <a:lnTo>
                  <a:pt x="24384" y="0"/>
                </a:lnTo>
                <a:lnTo>
                  <a:pt x="24384" y="353873"/>
                </a:lnTo>
                <a:lnTo>
                  <a:pt x="0" y="35387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7" name="Shape 5296">
            <a:extLst>
              <a:ext uri="{FF2B5EF4-FFF2-40B4-BE49-F238E27FC236}">
                <a16:creationId xmlns:a16="http://schemas.microsoft.com/office/drawing/2014/main" id="{D063E671-9903-4F1E-BD56-AB0EE399131C}"/>
              </a:ext>
            </a:extLst>
          </xdr:cNvPr>
          <xdr:cNvSpPr/>
        </xdr:nvSpPr>
        <xdr:spPr>
          <a:xfrm>
            <a:off x="1243914" y="713613"/>
            <a:ext cx="24384" cy="555041"/>
          </a:xfrm>
          <a:custGeom>
            <a:avLst/>
            <a:gdLst/>
            <a:ahLst/>
            <a:cxnLst/>
            <a:rect l="0" t="0" r="0" b="0"/>
            <a:pathLst>
              <a:path w="24384" h="555041">
                <a:moveTo>
                  <a:pt x="0" y="0"/>
                </a:moveTo>
                <a:lnTo>
                  <a:pt x="24384" y="0"/>
                </a:lnTo>
                <a:lnTo>
                  <a:pt x="24384" y="555041"/>
                </a:lnTo>
                <a:lnTo>
                  <a:pt x="0" y="55504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8" name="Shape 5297">
            <a:extLst>
              <a:ext uri="{FF2B5EF4-FFF2-40B4-BE49-F238E27FC236}">
                <a16:creationId xmlns:a16="http://schemas.microsoft.com/office/drawing/2014/main" id="{73F1307B-BE93-436E-9341-CB03E2D97F73}"/>
              </a:ext>
            </a:extLst>
          </xdr:cNvPr>
          <xdr:cNvSpPr/>
        </xdr:nvSpPr>
        <xdr:spPr>
          <a:xfrm>
            <a:off x="4628083" y="737920"/>
            <a:ext cx="24384" cy="176784"/>
          </a:xfrm>
          <a:custGeom>
            <a:avLst/>
            <a:gdLst/>
            <a:ahLst/>
            <a:cxnLst/>
            <a:rect l="0" t="0" r="0" b="0"/>
            <a:pathLst>
              <a:path w="24384" h="176784">
                <a:moveTo>
                  <a:pt x="0" y="0"/>
                </a:moveTo>
                <a:lnTo>
                  <a:pt x="24384" y="0"/>
                </a:lnTo>
                <a:lnTo>
                  <a:pt x="24384" y="176784"/>
                </a:lnTo>
                <a:lnTo>
                  <a:pt x="0" y="1767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59" name="Shape 5298">
            <a:extLst>
              <a:ext uri="{FF2B5EF4-FFF2-40B4-BE49-F238E27FC236}">
                <a16:creationId xmlns:a16="http://schemas.microsoft.com/office/drawing/2014/main" id="{DF34D4CF-53BF-4432-8DD1-F63AB113B487}"/>
              </a:ext>
            </a:extLst>
          </xdr:cNvPr>
          <xdr:cNvSpPr/>
        </xdr:nvSpPr>
        <xdr:spPr>
          <a:xfrm>
            <a:off x="0" y="890397"/>
            <a:ext cx="24384" cy="378257"/>
          </a:xfrm>
          <a:custGeom>
            <a:avLst/>
            <a:gdLst/>
            <a:ahLst/>
            <a:cxnLst/>
            <a:rect l="0" t="0" r="0" b="0"/>
            <a:pathLst>
              <a:path w="24384" h="378257">
                <a:moveTo>
                  <a:pt x="0" y="0"/>
                </a:moveTo>
                <a:lnTo>
                  <a:pt x="24384" y="0"/>
                </a:lnTo>
                <a:lnTo>
                  <a:pt x="24384" y="378257"/>
                </a:lnTo>
                <a:lnTo>
                  <a:pt x="0" y="37825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0" name="Shape 5299">
            <a:extLst>
              <a:ext uri="{FF2B5EF4-FFF2-40B4-BE49-F238E27FC236}">
                <a16:creationId xmlns:a16="http://schemas.microsoft.com/office/drawing/2014/main" id="{551B4E8A-D309-4900-9C23-8AD8EBC162D3}"/>
              </a:ext>
            </a:extLst>
          </xdr:cNvPr>
          <xdr:cNvSpPr/>
        </xdr:nvSpPr>
        <xdr:spPr>
          <a:xfrm>
            <a:off x="3234893" y="914781"/>
            <a:ext cx="24384" cy="353873"/>
          </a:xfrm>
          <a:custGeom>
            <a:avLst/>
            <a:gdLst/>
            <a:ahLst/>
            <a:cxnLst/>
            <a:rect l="0" t="0" r="0" b="0"/>
            <a:pathLst>
              <a:path w="24384" h="353873">
                <a:moveTo>
                  <a:pt x="0" y="0"/>
                </a:moveTo>
                <a:lnTo>
                  <a:pt x="24384" y="0"/>
                </a:lnTo>
                <a:lnTo>
                  <a:pt x="24384" y="353873"/>
                </a:lnTo>
                <a:lnTo>
                  <a:pt x="0" y="35387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1" name="Shape 5300">
            <a:extLst>
              <a:ext uri="{FF2B5EF4-FFF2-40B4-BE49-F238E27FC236}">
                <a16:creationId xmlns:a16="http://schemas.microsoft.com/office/drawing/2014/main" id="{C6C6AADB-08EA-4989-ADB8-B5B8F4FB04E7}"/>
              </a:ext>
            </a:extLst>
          </xdr:cNvPr>
          <xdr:cNvSpPr/>
        </xdr:nvSpPr>
        <xdr:spPr>
          <a:xfrm>
            <a:off x="3856940" y="914781"/>
            <a:ext cx="24384" cy="353873"/>
          </a:xfrm>
          <a:custGeom>
            <a:avLst/>
            <a:gdLst/>
            <a:ahLst/>
            <a:cxnLst/>
            <a:rect l="0" t="0" r="0" b="0"/>
            <a:pathLst>
              <a:path w="24384" h="353873">
                <a:moveTo>
                  <a:pt x="0" y="0"/>
                </a:moveTo>
                <a:lnTo>
                  <a:pt x="24384" y="0"/>
                </a:lnTo>
                <a:lnTo>
                  <a:pt x="24384" y="353873"/>
                </a:lnTo>
                <a:lnTo>
                  <a:pt x="0" y="35387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2" name="Shape 5301">
            <a:extLst>
              <a:ext uri="{FF2B5EF4-FFF2-40B4-BE49-F238E27FC236}">
                <a16:creationId xmlns:a16="http://schemas.microsoft.com/office/drawing/2014/main" id="{CBAA3BAF-CA40-45A7-BD94-A43DFF0A0EA5}"/>
              </a:ext>
            </a:extLst>
          </xdr:cNvPr>
          <xdr:cNvSpPr/>
        </xdr:nvSpPr>
        <xdr:spPr>
          <a:xfrm>
            <a:off x="5704282" y="914781"/>
            <a:ext cx="24384" cy="353873"/>
          </a:xfrm>
          <a:custGeom>
            <a:avLst/>
            <a:gdLst/>
            <a:ahLst/>
            <a:cxnLst/>
            <a:rect l="0" t="0" r="0" b="0"/>
            <a:pathLst>
              <a:path w="24384" h="353873">
                <a:moveTo>
                  <a:pt x="0" y="0"/>
                </a:moveTo>
                <a:lnTo>
                  <a:pt x="24384" y="0"/>
                </a:lnTo>
                <a:lnTo>
                  <a:pt x="24384" y="353873"/>
                </a:lnTo>
                <a:lnTo>
                  <a:pt x="0" y="35387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3" name="Shape 5302">
            <a:extLst>
              <a:ext uri="{FF2B5EF4-FFF2-40B4-BE49-F238E27FC236}">
                <a16:creationId xmlns:a16="http://schemas.microsoft.com/office/drawing/2014/main" id="{A77C7A92-1132-4957-919C-5193C50A7F41}"/>
              </a:ext>
            </a:extLst>
          </xdr:cNvPr>
          <xdr:cNvSpPr/>
        </xdr:nvSpPr>
        <xdr:spPr>
          <a:xfrm>
            <a:off x="1243914" y="1421003"/>
            <a:ext cx="24384" cy="567233"/>
          </a:xfrm>
          <a:custGeom>
            <a:avLst/>
            <a:gdLst/>
            <a:ahLst/>
            <a:cxnLst/>
            <a:rect l="0" t="0" r="0" b="0"/>
            <a:pathLst>
              <a:path w="24384" h="567233">
                <a:moveTo>
                  <a:pt x="0" y="0"/>
                </a:moveTo>
                <a:lnTo>
                  <a:pt x="24384" y="0"/>
                </a:lnTo>
                <a:lnTo>
                  <a:pt x="24384" y="567233"/>
                </a:lnTo>
                <a:lnTo>
                  <a:pt x="0" y="56723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4" name="Shape 5303">
            <a:extLst>
              <a:ext uri="{FF2B5EF4-FFF2-40B4-BE49-F238E27FC236}">
                <a16:creationId xmlns:a16="http://schemas.microsoft.com/office/drawing/2014/main" id="{DBC84096-444F-46B8-87A3-C018EEBA2322}"/>
              </a:ext>
            </a:extLst>
          </xdr:cNvPr>
          <xdr:cNvSpPr/>
        </xdr:nvSpPr>
        <xdr:spPr>
          <a:xfrm>
            <a:off x="4628083" y="1445438"/>
            <a:ext cx="24384" cy="182880"/>
          </a:xfrm>
          <a:custGeom>
            <a:avLst/>
            <a:gdLst/>
            <a:ahLst/>
            <a:cxnLst/>
            <a:rect l="0" t="0" r="0" b="0"/>
            <a:pathLst>
              <a:path w="24384" h="182880">
                <a:moveTo>
                  <a:pt x="0" y="0"/>
                </a:moveTo>
                <a:lnTo>
                  <a:pt x="24384" y="0"/>
                </a:lnTo>
                <a:lnTo>
                  <a:pt x="24384" y="182880"/>
                </a:lnTo>
                <a:lnTo>
                  <a:pt x="0" y="18288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5" name="Shape 5304">
            <a:extLst>
              <a:ext uri="{FF2B5EF4-FFF2-40B4-BE49-F238E27FC236}">
                <a16:creationId xmlns:a16="http://schemas.microsoft.com/office/drawing/2014/main" id="{76E279E0-F98D-44FF-96F7-862DEF2EE642}"/>
              </a:ext>
            </a:extLst>
          </xdr:cNvPr>
          <xdr:cNvSpPr/>
        </xdr:nvSpPr>
        <xdr:spPr>
          <a:xfrm>
            <a:off x="0" y="1603883"/>
            <a:ext cx="24384" cy="384353"/>
          </a:xfrm>
          <a:custGeom>
            <a:avLst/>
            <a:gdLst/>
            <a:ahLst/>
            <a:cxnLst/>
            <a:rect l="0" t="0" r="0" b="0"/>
            <a:pathLst>
              <a:path w="24384" h="384353">
                <a:moveTo>
                  <a:pt x="0" y="0"/>
                </a:moveTo>
                <a:lnTo>
                  <a:pt x="24384" y="0"/>
                </a:lnTo>
                <a:lnTo>
                  <a:pt x="24384" y="384353"/>
                </a:lnTo>
                <a:lnTo>
                  <a:pt x="0" y="38435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6" name="Shape 5305">
            <a:extLst>
              <a:ext uri="{FF2B5EF4-FFF2-40B4-BE49-F238E27FC236}">
                <a16:creationId xmlns:a16="http://schemas.microsoft.com/office/drawing/2014/main" id="{A9EE32D2-C00E-430C-926D-B9A3347A5D60}"/>
              </a:ext>
            </a:extLst>
          </xdr:cNvPr>
          <xdr:cNvSpPr/>
        </xdr:nvSpPr>
        <xdr:spPr>
          <a:xfrm>
            <a:off x="3234893" y="1628267"/>
            <a:ext cx="24384" cy="359969"/>
          </a:xfrm>
          <a:custGeom>
            <a:avLst/>
            <a:gdLst/>
            <a:ahLst/>
            <a:cxnLst/>
            <a:rect l="0" t="0" r="0" b="0"/>
            <a:pathLst>
              <a:path w="24384" h="359969">
                <a:moveTo>
                  <a:pt x="0" y="0"/>
                </a:moveTo>
                <a:lnTo>
                  <a:pt x="24384" y="0"/>
                </a:lnTo>
                <a:lnTo>
                  <a:pt x="24384" y="359969"/>
                </a:lnTo>
                <a:lnTo>
                  <a:pt x="0" y="35996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7" name="Shape 5306">
            <a:extLst>
              <a:ext uri="{FF2B5EF4-FFF2-40B4-BE49-F238E27FC236}">
                <a16:creationId xmlns:a16="http://schemas.microsoft.com/office/drawing/2014/main" id="{032BE5B7-FF5B-4CC5-9130-92170EEACD6C}"/>
              </a:ext>
            </a:extLst>
          </xdr:cNvPr>
          <xdr:cNvSpPr/>
        </xdr:nvSpPr>
        <xdr:spPr>
          <a:xfrm>
            <a:off x="3856940" y="1628267"/>
            <a:ext cx="24384" cy="359969"/>
          </a:xfrm>
          <a:custGeom>
            <a:avLst/>
            <a:gdLst/>
            <a:ahLst/>
            <a:cxnLst/>
            <a:rect l="0" t="0" r="0" b="0"/>
            <a:pathLst>
              <a:path w="24384" h="359969">
                <a:moveTo>
                  <a:pt x="0" y="0"/>
                </a:moveTo>
                <a:lnTo>
                  <a:pt x="24384" y="0"/>
                </a:lnTo>
                <a:lnTo>
                  <a:pt x="24384" y="359969"/>
                </a:lnTo>
                <a:lnTo>
                  <a:pt x="0" y="35996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8" name="Shape 5307">
            <a:extLst>
              <a:ext uri="{FF2B5EF4-FFF2-40B4-BE49-F238E27FC236}">
                <a16:creationId xmlns:a16="http://schemas.microsoft.com/office/drawing/2014/main" id="{39F2FC34-275E-43AE-95A3-55DA3C042AAD}"/>
              </a:ext>
            </a:extLst>
          </xdr:cNvPr>
          <xdr:cNvSpPr/>
        </xdr:nvSpPr>
        <xdr:spPr>
          <a:xfrm>
            <a:off x="5704282" y="1628267"/>
            <a:ext cx="24384" cy="359969"/>
          </a:xfrm>
          <a:custGeom>
            <a:avLst/>
            <a:gdLst/>
            <a:ahLst/>
            <a:cxnLst/>
            <a:rect l="0" t="0" r="0" b="0"/>
            <a:pathLst>
              <a:path w="24384" h="359969">
                <a:moveTo>
                  <a:pt x="0" y="0"/>
                </a:moveTo>
                <a:lnTo>
                  <a:pt x="24384" y="0"/>
                </a:lnTo>
                <a:lnTo>
                  <a:pt x="24384" y="359969"/>
                </a:lnTo>
                <a:lnTo>
                  <a:pt x="0" y="35996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69" name="Shape 5308">
            <a:extLst>
              <a:ext uri="{FF2B5EF4-FFF2-40B4-BE49-F238E27FC236}">
                <a16:creationId xmlns:a16="http://schemas.microsoft.com/office/drawing/2014/main" id="{15294DAA-288D-4C10-98A8-A3F5C95CE99A}"/>
              </a:ext>
            </a:extLst>
          </xdr:cNvPr>
          <xdr:cNvSpPr/>
        </xdr:nvSpPr>
        <xdr:spPr>
          <a:xfrm>
            <a:off x="1268298" y="50"/>
            <a:ext cx="3384169" cy="24384"/>
          </a:xfrm>
          <a:custGeom>
            <a:avLst/>
            <a:gdLst/>
            <a:ahLst/>
            <a:cxnLst/>
            <a:rect l="0" t="0" r="0" b="0"/>
            <a:pathLst>
              <a:path w="3384169" h="24384">
                <a:moveTo>
                  <a:pt x="0" y="0"/>
                </a:moveTo>
                <a:lnTo>
                  <a:pt x="3384169" y="0"/>
                </a:lnTo>
                <a:lnTo>
                  <a:pt x="3384169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0" name="Shape 5309">
            <a:extLst>
              <a:ext uri="{FF2B5EF4-FFF2-40B4-BE49-F238E27FC236}">
                <a16:creationId xmlns:a16="http://schemas.microsoft.com/office/drawing/2014/main" id="{60A3BE98-C3CB-44BE-830E-325D3B150967}"/>
              </a:ext>
            </a:extLst>
          </xdr:cNvPr>
          <xdr:cNvSpPr/>
        </xdr:nvSpPr>
        <xdr:spPr>
          <a:xfrm>
            <a:off x="24384" y="182930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1" name="Shape 5310">
            <a:extLst>
              <a:ext uri="{FF2B5EF4-FFF2-40B4-BE49-F238E27FC236}">
                <a16:creationId xmlns:a16="http://schemas.microsoft.com/office/drawing/2014/main" id="{BBCFA5B8-3B23-406F-9392-254969FCE502}"/>
              </a:ext>
            </a:extLst>
          </xdr:cNvPr>
          <xdr:cNvSpPr/>
        </xdr:nvSpPr>
        <xdr:spPr>
          <a:xfrm>
            <a:off x="24384" y="359714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2" name="Shape 5311">
            <a:extLst>
              <a:ext uri="{FF2B5EF4-FFF2-40B4-BE49-F238E27FC236}">
                <a16:creationId xmlns:a16="http://schemas.microsoft.com/office/drawing/2014/main" id="{DDFDD87B-5F6F-4B76-A149-42A2079DE6CF}"/>
              </a:ext>
            </a:extLst>
          </xdr:cNvPr>
          <xdr:cNvSpPr/>
        </xdr:nvSpPr>
        <xdr:spPr>
          <a:xfrm>
            <a:off x="24384" y="536753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3" name="Shape 5312">
            <a:extLst>
              <a:ext uri="{FF2B5EF4-FFF2-40B4-BE49-F238E27FC236}">
                <a16:creationId xmlns:a16="http://schemas.microsoft.com/office/drawing/2014/main" id="{3145574A-9EE0-433A-ACDE-903507DB355A}"/>
              </a:ext>
            </a:extLst>
          </xdr:cNvPr>
          <xdr:cNvSpPr/>
        </xdr:nvSpPr>
        <xdr:spPr>
          <a:xfrm>
            <a:off x="1268298" y="713536"/>
            <a:ext cx="3384169" cy="24384"/>
          </a:xfrm>
          <a:custGeom>
            <a:avLst/>
            <a:gdLst/>
            <a:ahLst/>
            <a:cxnLst/>
            <a:rect l="0" t="0" r="0" b="0"/>
            <a:pathLst>
              <a:path w="3384169" h="24384">
                <a:moveTo>
                  <a:pt x="0" y="0"/>
                </a:moveTo>
                <a:lnTo>
                  <a:pt x="3384169" y="0"/>
                </a:lnTo>
                <a:lnTo>
                  <a:pt x="3384169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4" name="Shape 5313">
            <a:extLst>
              <a:ext uri="{FF2B5EF4-FFF2-40B4-BE49-F238E27FC236}">
                <a16:creationId xmlns:a16="http://schemas.microsoft.com/office/drawing/2014/main" id="{13A34FCE-1CE9-4B39-AD09-D6320069FAC7}"/>
              </a:ext>
            </a:extLst>
          </xdr:cNvPr>
          <xdr:cNvSpPr/>
        </xdr:nvSpPr>
        <xdr:spPr>
          <a:xfrm>
            <a:off x="24384" y="890320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5" name="Shape 5314">
            <a:extLst>
              <a:ext uri="{FF2B5EF4-FFF2-40B4-BE49-F238E27FC236}">
                <a16:creationId xmlns:a16="http://schemas.microsoft.com/office/drawing/2014/main" id="{D00DD857-82A2-4316-962B-5BADE5250BA7}"/>
              </a:ext>
            </a:extLst>
          </xdr:cNvPr>
          <xdr:cNvSpPr/>
        </xdr:nvSpPr>
        <xdr:spPr>
          <a:xfrm>
            <a:off x="24384" y="1067104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6" name="Shape 5315">
            <a:extLst>
              <a:ext uri="{FF2B5EF4-FFF2-40B4-BE49-F238E27FC236}">
                <a16:creationId xmlns:a16="http://schemas.microsoft.com/office/drawing/2014/main" id="{077DC906-83E3-42EE-9D98-48B348E009D5}"/>
              </a:ext>
            </a:extLst>
          </xdr:cNvPr>
          <xdr:cNvSpPr/>
        </xdr:nvSpPr>
        <xdr:spPr>
          <a:xfrm>
            <a:off x="24384" y="1244269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7" name="Shape 5316">
            <a:extLst>
              <a:ext uri="{FF2B5EF4-FFF2-40B4-BE49-F238E27FC236}">
                <a16:creationId xmlns:a16="http://schemas.microsoft.com/office/drawing/2014/main" id="{BC8E3B69-9E58-4514-80CB-84483BA2C9B2}"/>
              </a:ext>
            </a:extLst>
          </xdr:cNvPr>
          <xdr:cNvSpPr/>
        </xdr:nvSpPr>
        <xdr:spPr>
          <a:xfrm>
            <a:off x="1268298" y="1421054"/>
            <a:ext cx="3384169" cy="24384"/>
          </a:xfrm>
          <a:custGeom>
            <a:avLst/>
            <a:gdLst/>
            <a:ahLst/>
            <a:cxnLst/>
            <a:rect l="0" t="0" r="0" b="0"/>
            <a:pathLst>
              <a:path w="3384169" h="24384">
                <a:moveTo>
                  <a:pt x="0" y="0"/>
                </a:moveTo>
                <a:lnTo>
                  <a:pt x="3384169" y="0"/>
                </a:lnTo>
                <a:lnTo>
                  <a:pt x="3384169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8" name="Shape 5317">
            <a:extLst>
              <a:ext uri="{FF2B5EF4-FFF2-40B4-BE49-F238E27FC236}">
                <a16:creationId xmlns:a16="http://schemas.microsoft.com/office/drawing/2014/main" id="{3E72D3FF-560C-4F4A-BDC5-122E32583E4C}"/>
              </a:ext>
            </a:extLst>
          </xdr:cNvPr>
          <xdr:cNvSpPr/>
        </xdr:nvSpPr>
        <xdr:spPr>
          <a:xfrm>
            <a:off x="24384" y="1603934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79" name="Shape 5318">
            <a:extLst>
              <a:ext uri="{FF2B5EF4-FFF2-40B4-BE49-F238E27FC236}">
                <a16:creationId xmlns:a16="http://schemas.microsoft.com/office/drawing/2014/main" id="{4A059F8F-C936-4E68-94FE-01E7AE3BBB9C}"/>
              </a:ext>
            </a:extLst>
          </xdr:cNvPr>
          <xdr:cNvSpPr/>
        </xdr:nvSpPr>
        <xdr:spPr>
          <a:xfrm>
            <a:off x="24384" y="1786813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  <xdr:sp macro="" textlink="">
        <xdr:nvSpPr>
          <xdr:cNvPr id="280" name="Shape 5319">
            <a:extLst>
              <a:ext uri="{FF2B5EF4-FFF2-40B4-BE49-F238E27FC236}">
                <a16:creationId xmlns:a16="http://schemas.microsoft.com/office/drawing/2014/main" id="{02FA5453-EE71-425D-9BB9-C9EFF71C70F7}"/>
              </a:ext>
            </a:extLst>
          </xdr:cNvPr>
          <xdr:cNvSpPr/>
        </xdr:nvSpPr>
        <xdr:spPr>
          <a:xfrm>
            <a:off x="24384" y="1963852"/>
            <a:ext cx="5704332" cy="24384"/>
          </a:xfrm>
          <a:custGeom>
            <a:avLst/>
            <a:gdLst/>
            <a:ahLst/>
            <a:cxnLst/>
            <a:rect l="0" t="0" r="0" b="0"/>
            <a:pathLst>
              <a:path w="5704332" h="24384">
                <a:moveTo>
                  <a:pt x="0" y="0"/>
                </a:moveTo>
                <a:lnTo>
                  <a:pt x="5704332" y="0"/>
                </a:lnTo>
                <a:lnTo>
                  <a:pt x="5704332" y="24384"/>
                </a:lnTo>
                <a:lnTo>
                  <a:pt x="0" y="2438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NZ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F64C-86BB-48FD-9C42-964F09F30D73}">
  <dimension ref="B1:L66"/>
  <sheetViews>
    <sheetView workbookViewId="0">
      <selection activeCell="L22" sqref="L22"/>
    </sheetView>
  </sheetViews>
  <sheetFormatPr defaultRowHeight="14.4" x14ac:dyDescent="0.3"/>
  <cols>
    <col min="4" max="4" width="12.109375" customWidth="1"/>
    <col min="6" max="6" width="12.109375" bestFit="1" customWidth="1"/>
    <col min="7" max="7" width="11.5546875" customWidth="1"/>
    <col min="8" max="8" width="17.21875" customWidth="1"/>
    <col min="10" max="10" width="16" customWidth="1"/>
  </cols>
  <sheetData>
    <row r="1" spans="3:12" x14ac:dyDescent="0.3">
      <c r="C1" s="36" t="s">
        <v>92</v>
      </c>
      <c r="K1" s="43"/>
      <c r="L1" s="43"/>
    </row>
    <row r="2" spans="3:12" x14ac:dyDescent="0.3">
      <c r="F2" s="37" t="s">
        <v>93</v>
      </c>
      <c r="K2" s="43"/>
      <c r="L2" s="43"/>
    </row>
    <row r="3" spans="3:12" x14ac:dyDescent="0.3">
      <c r="C3" s="38"/>
      <c r="K3" s="43"/>
      <c r="L3" s="43"/>
    </row>
    <row r="4" spans="3:12" x14ac:dyDescent="0.3">
      <c r="C4" s="39"/>
      <c r="K4" s="43"/>
      <c r="L4" s="43"/>
    </row>
    <row r="5" spans="3:12" x14ac:dyDescent="0.3">
      <c r="C5" s="39"/>
      <c r="K5" s="43"/>
      <c r="L5" s="43"/>
    </row>
    <row r="6" spans="3:12" x14ac:dyDescent="0.3">
      <c r="C6" s="40"/>
      <c r="K6" s="43"/>
      <c r="L6" s="43"/>
    </row>
    <row r="7" spans="3:12" x14ac:dyDescent="0.3">
      <c r="C7" s="40"/>
      <c r="K7" s="43"/>
      <c r="L7" s="43"/>
    </row>
    <row r="8" spans="3:12" x14ac:dyDescent="0.3">
      <c r="C8" s="40"/>
      <c r="K8" s="43"/>
      <c r="L8" s="43"/>
    </row>
    <row r="9" spans="3:12" x14ac:dyDescent="0.3">
      <c r="C9" s="39"/>
      <c r="K9" s="43"/>
      <c r="L9" s="43"/>
    </row>
    <row r="10" spans="3:12" x14ac:dyDescent="0.3">
      <c r="C10" s="39"/>
      <c r="K10" s="43"/>
      <c r="L10" s="43"/>
    </row>
    <row r="11" spans="3:12" x14ac:dyDescent="0.3">
      <c r="C11" s="40"/>
    </row>
    <row r="12" spans="3:12" x14ac:dyDescent="0.3">
      <c r="C12" s="40"/>
    </row>
    <row r="13" spans="3:12" x14ac:dyDescent="0.3">
      <c r="C13" s="40"/>
    </row>
    <row r="14" spans="3:12" x14ac:dyDescent="0.3">
      <c r="C14" s="40"/>
    </row>
    <row r="15" spans="3:12" x14ac:dyDescent="0.3">
      <c r="C15" s="40"/>
    </row>
    <row r="16" spans="3:12" x14ac:dyDescent="0.3">
      <c r="C16" s="40"/>
    </row>
    <row r="17" spans="2:11" x14ac:dyDescent="0.3">
      <c r="C17" s="40"/>
    </row>
    <row r="18" spans="2:11" x14ac:dyDescent="0.3">
      <c r="B18" s="43"/>
      <c r="C18" s="110"/>
      <c r="D18" s="43"/>
      <c r="E18" s="43"/>
      <c r="F18" s="43"/>
      <c r="G18" s="43"/>
      <c r="H18" s="43"/>
      <c r="I18" s="43"/>
      <c r="J18" s="43"/>
    </row>
    <row r="19" spans="2:11" x14ac:dyDescent="0.3">
      <c r="B19" s="43"/>
      <c r="C19" s="43"/>
      <c r="D19" s="43"/>
      <c r="E19" s="43"/>
      <c r="F19" s="111"/>
      <c r="G19" s="43"/>
      <c r="H19" s="43"/>
      <c r="I19" s="43"/>
      <c r="J19" s="43"/>
    </row>
    <row r="20" spans="2:11" x14ac:dyDescent="0.3">
      <c r="B20" s="43"/>
      <c r="C20" s="43"/>
      <c r="D20" s="43"/>
      <c r="E20" s="43"/>
      <c r="F20" s="43"/>
      <c r="G20" s="43"/>
      <c r="H20" s="43"/>
      <c r="I20" s="43"/>
      <c r="J20" s="43"/>
    </row>
    <row r="21" spans="2:11" x14ac:dyDescent="0.3">
      <c r="B21" s="112"/>
      <c r="C21" s="112"/>
      <c r="D21" s="112"/>
      <c r="E21" s="112"/>
      <c r="F21" s="113"/>
      <c r="G21" s="113"/>
      <c r="H21" s="113"/>
      <c r="I21" s="112"/>
      <c r="J21" s="112"/>
    </row>
    <row r="22" spans="2:11" ht="14.4" customHeight="1" x14ac:dyDescent="0.3">
      <c r="B22" s="114"/>
      <c r="C22" s="114"/>
      <c r="D22" s="115"/>
      <c r="E22" s="115"/>
      <c r="F22" s="115"/>
      <c r="G22" s="116"/>
      <c r="H22" s="117"/>
      <c r="I22" s="118"/>
      <c r="J22" s="115"/>
    </row>
    <row r="23" spans="2:11" x14ac:dyDescent="0.3">
      <c r="B23" s="112"/>
      <c r="C23" s="112"/>
      <c r="D23" s="118"/>
      <c r="E23" s="115"/>
      <c r="F23" s="118"/>
      <c r="G23" s="112"/>
      <c r="H23" s="117"/>
      <c r="I23" s="118"/>
      <c r="J23" s="119"/>
    </row>
    <row r="24" spans="2:11" x14ac:dyDescent="0.3">
      <c r="B24" s="43"/>
      <c r="C24" s="43"/>
      <c r="D24" s="43"/>
      <c r="E24" s="43"/>
      <c r="F24" s="43"/>
      <c r="G24" s="43"/>
      <c r="H24" s="43"/>
      <c r="I24" s="43"/>
      <c r="J24" s="43"/>
    </row>
    <row r="25" spans="2:11" x14ac:dyDescent="0.3">
      <c r="B25" s="112"/>
      <c r="C25" s="112"/>
      <c r="D25" s="112"/>
      <c r="E25" s="112"/>
      <c r="F25" s="113"/>
      <c r="G25" s="113"/>
      <c r="H25" s="113"/>
      <c r="I25" s="112"/>
      <c r="J25" s="112"/>
    </row>
    <row r="26" spans="2:11" ht="14.4" customHeight="1" x14ac:dyDescent="0.3">
      <c r="B26" s="114"/>
      <c r="C26" s="114"/>
      <c r="D26" s="118"/>
      <c r="E26" s="115"/>
      <c r="F26" s="119"/>
      <c r="G26" s="116"/>
      <c r="H26" s="117"/>
      <c r="I26" s="118"/>
      <c r="J26" s="115"/>
    </row>
    <row r="27" spans="2:11" x14ac:dyDescent="0.3">
      <c r="B27" s="112"/>
      <c r="C27" s="112"/>
      <c r="D27" s="115"/>
      <c r="E27" s="115"/>
      <c r="F27" s="118"/>
      <c r="G27" s="112"/>
      <c r="H27" s="117"/>
      <c r="I27" s="118"/>
      <c r="J27" s="117"/>
      <c r="K27" s="41"/>
    </row>
    <row r="28" spans="2:11" x14ac:dyDescent="0.3">
      <c r="B28" s="43"/>
      <c r="C28" s="43"/>
      <c r="D28" s="43"/>
      <c r="E28" s="43"/>
      <c r="F28" s="43"/>
      <c r="G28" s="43"/>
      <c r="H28" s="43"/>
      <c r="I28" s="43"/>
      <c r="J28" s="43"/>
    </row>
    <row r="29" spans="2:11" x14ac:dyDescent="0.3">
      <c r="B29" s="112"/>
      <c r="C29" s="112"/>
      <c r="D29" s="112"/>
      <c r="E29" s="112"/>
      <c r="F29" s="113"/>
      <c r="G29" s="113"/>
      <c r="H29" s="113"/>
      <c r="I29" s="112"/>
      <c r="J29" s="112"/>
    </row>
    <row r="30" spans="2:11" ht="14.4" customHeight="1" x14ac:dyDescent="0.3">
      <c r="B30" s="114"/>
      <c r="C30" s="114"/>
      <c r="D30" s="115"/>
      <c r="E30" s="115"/>
      <c r="F30" s="118"/>
      <c r="G30" s="116"/>
      <c r="H30" s="115"/>
      <c r="I30" s="115"/>
      <c r="J30" s="115"/>
    </row>
    <row r="31" spans="2:11" x14ac:dyDescent="0.3">
      <c r="B31" s="112"/>
      <c r="C31" s="112"/>
      <c r="D31" s="118"/>
      <c r="E31" s="115"/>
      <c r="F31" s="119"/>
      <c r="G31" s="112"/>
      <c r="H31" s="115"/>
      <c r="I31" s="115"/>
      <c r="J31" s="117"/>
    </row>
    <row r="32" spans="2:11" x14ac:dyDescent="0.3">
      <c r="B32" s="43"/>
      <c r="C32" s="43"/>
      <c r="D32" s="43"/>
      <c r="E32" s="43"/>
      <c r="F32" s="43"/>
      <c r="G32" s="43"/>
      <c r="H32" s="43"/>
      <c r="I32" s="43"/>
      <c r="J32" s="43"/>
    </row>
    <row r="33" spans="2:11" x14ac:dyDescent="0.3">
      <c r="B33" s="112"/>
      <c r="C33" s="112"/>
      <c r="D33" s="112"/>
      <c r="E33" s="112"/>
      <c r="F33" s="113"/>
      <c r="G33" s="113"/>
      <c r="H33" s="113"/>
      <c r="I33" s="112"/>
      <c r="J33" s="112"/>
    </row>
    <row r="34" spans="2:11" ht="14.4" customHeight="1" x14ac:dyDescent="0.3">
      <c r="B34" s="114"/>
      <c r="C34" s="114"/>
      <c r="D34" s="115"/>
      <c r="E34" s="115"/>
      <c r="F34" s="119"/>
      <c r="G34" s="116"/>
      <c r="H34" s="115"/>
      <c r="I34" s="115"/>
      <c r="J34" s="115"/>
      <c r="K34" s="41"/>
    </row>
    <row r="35" spans="2:11" x14ac:dyDescent="0.3">
      <c r="B35" s="112"/>
      <c r="C35" s="112"/>
      <c r="D35" s="118"/>
      <c r="E35" s="115"/>
      <c r="F35" s="118"/>
      <c r="G35" s="112"/>
      <c r="H35" s="115"/>
      <c r="I35" s="115"/>
      <c r="J35" s="117"/>
    </row>
    <row r="36" spans="2:11" x14ac:dyDescent="0.3">
      <c r="B36" s="43"/>
      <c r="C36" s="43"/>
      <c r="D36" s="43"/>
      <c r="E36" s="43"/>
      <c r="F36" s="43"/>
      <c r="G36" s="43"/>
      <c r="H36" s="43"/>
      <c r="I36" s="43"/>
      <c r="J36" s="43"/>
    </row>
    <row r="38" spans="2:11" x14ac:dyDescent="0.3">
      <c r="C38" s="42"/>
    </row>
    <row r="41" spans="2:11" x14ac:dyDescent="0.3">
      <c r="C41" s="40"/>
    </row>
    <row r="42" spans="2:11" x14ac:dyDescent="0.3">
      <c r="C42" s="40"/>
    </row>
    <row r="43" spans="2:11" x14ac:dyDescent="0.3">
      <c r="C43" s="40"/>
    </row>
    <row r="44" spans="2:11" x14ac:dyDescent="0.3">
      <c r="C44" s="40"/>
    </row>
    <row r="45" spans="2:11" x14ac:dyDescent="0.3">
      <c r="C45" s="40"/>
    </row>
    <row r="46" spans="2:11" x14ac:dyDescent="0.3">
      <c r="C46" s="40"/>
    </row>
    <row r="47" spans="2:11" x14ac:dyDescent="0.3">
      <c r="C47" s="38"/>
    </row>
    <row r="48" spans="2:11" x14ac:dyDescent="0.3">
      <c r="C48" s="39"/>
    </row>
    <row r="49" spans="3:3" x14ac:dyDescent="0.3">
      <c r="C49" s="39"/>
    </row>
    <row r="50" spans="3:3" x14ac:dyDescent="0.3">
      <c r="C50" s="40"/>
    </row>
    <row r="51" spans="3:3" x14ac:dyDescent="0.3">
      <c r="C51" s="40"/>
    </row>
    <row r="52" spans="3:3" x14ac:dyDescent="0.3">
      <c r="C52" s="40"/>
    </row>
    <row r="53" spans="3:3" x14ac:dyDescent="0.3">
      <c r="C53" s="39"/>
    </row>
    <row r="54" spans="3:3" x14ac:dyDescent="0.3">
      <c r="C54" s="39"/>
    </row>
    <row r="55" spans="3:3" x14ac:dyDescent="0.3">
      <c r="C55" s="40"/>
    </row>
    <row r="56" spans="3:3" x14ac:dyDescent="0.3">
      <c r="C56" s="40"/>
    </row>
    <row r="57" spans="3:3" x14ac:dyDescent="0.3">
      <c r="C57" s="40"/>
    </row>
    <row r="58" spans="3:3" x14ac:dyDescent="0.3">
      <c r="C58" s="40"/>
    </row>
    <row r="59" spans="3:3" x14ac:dyDescent="0.3">
      <c r="C59" s="40"/>
    </row>
    <row r="60" spans="3:3" x14ac:dyDescent="0.3">
      <c r="C60" s="40"/>
    </row>
    <row r="61" spans="3:3" x14ac:dyDescent="0.3">
      <c r="C61" s="40"/>
    </row>
    <row r="62" spans="3:3" x14ac:dyDescent="0.3">
      <c r="C62" s="40"/>
    </row>
    <row r="63" spans="3:3" x14ac:dyDescent="0.3">
      <c r="C63" s="40"/>
    </row>
    <row r="64" spans="3:3" x14ac:dyDescent="0.3">
      <c r="C64" s="39"/>
    </row>
    <row r="65" spans="3:3" x14ac:dyDescent="0.3">
      <c r="C65" s="39"/>
    </row>
    <row r="66" spans="3:3" x14ac:dyDescent="0.3">
      <c r="C66" s="39"/>
    </row>
  </sheetData>
  <mergeCells count="4">
    <mergeCell ref="F33:H33"/>
    <mergeCell ref="F21:H21"/>
    <mergeCell ref="F25:H25"/>
    <mergeCell ref="F29:H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23D2-4E14-489E-A96A-7362445EC381}">
  <dimension ref="A1:X18"/>
  <sheetViews>
    <sheetView zoomScale="75" zoomScaleNormal="75" workbookViewId="0">
      <selection activeCell="Q11" sqref="Q11"/>
    </sheetView>
  </sheetViews>
  <sheetFormatPr defaultRowHeight="14.4" x14ac:dyDescent="0.3"/>
  <cols>
    <col min="1" max="1" width="13.88671875" bestFit="1" customWidth="1"/>
    <col min="18" max="18" width="2.6640625" customWidth="1"/>
    <col min="19" max="19" width="9.33203125" bestFit="1" customWidth="1"/>
    <col min="22" max="22" width="2.88671875" customWidth="1"/>
    <col min="24" max="24" width="13.88671875" bestFit="1" customWidth="1"/>
  </cols>
  <sheetData>
    <row r="1" spans="1:24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27.6" x14ac:dyDescent="0.45">
      <c r="A2" s="19"/>
      <c r="B2" s="19"/>
      <c r="C2" s="106" t="s">
        <v>131</v>
      </c>
      <c r="D2" s="106"/>
      <c r="E2" s="106"/>
      <c r="F2" s="106"/>
      <c r="G2" s="106"/>
      <c r="H2" s="106"/>
      <c r="I2" s="106"/>
      <c r="J2" s="107"/>
      <c r="K2" s="107"/>
      <c r="L2" s="19"/>
      <c r="M2" s="19"/>
      <c r="N2" s="20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2.8" x14ac:dyDescent="0.4">
      <c r="A3" s="19"/>
      <c r="B3" s="19"/>
      <c r="C3" s="21"/>
      <c r="D3" s="21"/>
      <c r="E3" s="21"/>
      <c r="F3" s="21"/>
      <c r="G3" s="21"/>
      <c r="H3" s="21"/>
      <c r="I3" s="19"/>
      <c r="J3" s="19"/>
      <c r="K3" s="19"/>
      <c r="L3" s="19"/>
      <c r="M3" s="19"/>
      <c r="N3" s="20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.6" x14ac:dyDescent="0.3">
      <c r="A5" s="20"/>
      <c r="B5" s="22" t="s">
        <v>97</v>
      </c>
      <c r="C5" s="22"/>
      <c r="D5" s="108" t="s">
        <v>95</v>
      </c>
      <c r="E5" s="109"/>
      <c r="F5" s="108" t="s">
        <v>96</v>
      </c>
      <c r="G5" s="109"/>
      <c r="H5" s="108" t="s">
        <v>94</v>
      </c>
      <c r="I5" s="109"/>
      <c r="J5" s="108" t="s">
        <v>132</v>
      </c>
      <c r="K5" s="109"/>
      <c r="L5" s="23" t="s">
        <v>99</v>
      </c>
      <c r="M5" s="22"/>
      <c r="N5" s="23" t="s">
        <v>100</v>
      </c>
      <c r="O5" s="24"/>
      <c r="P5" s="23" t="s">
        <v>98</v>
      </c>
      <c r="Q5" s="22"/>
      <c r="R5" s="22"/>
      <c r="S5" s="20" t="s">
        <v>57</v>
      </c>
      <c r="T5" s="20" t="s">
        <v>57</v>
      </c>
      <c r="U5" s="20" t="s">
        <v>133</v>
      </c>
      <c r="V5" s="20"/>
      <c r="W5" s="20" t="s">
        <v>134</v>
      </c>
      <c r="X5" s="20"/>
    </row>
    <row r="6" spans="1:24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19"/>
      <c r="P6" s="19"/>
      <c r="Q6" s="19"/>
      <c r="R6" s="19"/>
      <c r="S6" s="19"/>
      <c r="T6" s="19"/>
      <c r="U6" s="19" t="s">
        <v>135</v>
      </c>
      <c r="V6" s="19"/>
      <c r="W6" s="19" t="s">
        <v>136</v>
      </c>
      <c r="X6" s="19"/>
    </row>
    <row r="7" spans="1:24" x14ac:dyDescent="0.3">
      <c r="A7" s="19"/>
      <c r="B7" s="25" t="s">
        <v>137</v>
      </c>
      <c r="C7" s="25" t="s">
        <v>3</v>
      </c>
      <c r="D7" s="25" t="s">
        <v>137</v>
      </c>
      <c r="E7" s="25" t="s">
        <v>3</v>
      </c>
      <c r="F7" s="25" t="s">
        <v>137</v>
      </c>
      <c r="G7" s="25" t="s">
        <v>3</v>
      </c>
      <c r="H7" s="25" t="s">
        <v>137</v>
      </c>
      <c r="I7" s="25" t="s">
        <v>3</v>
      </c>
      <c r="J7" s="25" t="s">
        <v>137</v>
      </c>
      <c r="K7" s="25" t="s">
        <v>3</v>
      </c>
      <c r="L7" s="25" t="s">
        <v>137</v>
      </c>
      <c r="M7" s="25" t="s">
        <v>3</v>
      </c>
      <c r="N7" s="25" t="s">
        <v>137</v>
      </c>
      <c r="O7" s="25" t="s">
        <v>3</v>
      </c>
      <c r="P7" s="25" t="s">
        <v>137</v>
      </c>
      <c r="Q7" s="25" t="s">
        <v>3</v>
      </c>
      <c r="R7" s="25"/>
      <c r="S7" s="25" t="s">
        <v>137</v>
      </c>
      <c r="T7" s="25" t="s">
        <v>3</v>
      </c>
      <c r="U7" s="19"/>
      <c r="V7" s="19"/>
      <c r="W7" s="19"/>
      <c r="X7" s="19"/>
    </row>
    <row r="8" spans="1:24" x14ac:dyDescent="0.3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0"/>
      <c r="O8" s="25"/>
      <c r="P8" s="25"/>
      <c r="Q8" s="25"/>
      <c r="R8" s="25"/>
      <c r="S8" s="19"/>
      <c r="T8" s="19"/>
      <c r="U8" s="19"/>
      <c r="V8" s="19"/>
      <c r="W8" s="19"/>
      <c r="X8" s="19"/>
    </row>
    <row r="9" spans="1:24" ht="32.25" customHeight="1" x14ac:dyDescent="0.35">
      <c r="A9" s="23" t="s">
        <v>97</v>
      </c>
      <c r="B9" s="26"/>
      <c r="C9" s="27"/>
      <c r="D9" s="53"/>
      <c r="E9" s="50"/>
      <c r="F9" s="53"/>
      <c r="G9" s="50"/>
      <c r="H9" s="53"/>
      <c r="I9" s="50"/>
      <c r="J9" s="53">
        <v>8</v>
      </c>
      <c r="K9" s="50">
        <v>2</v>
      </c>
      <c r="L9" s="53"/>
      <c r="M9" s="50"/>
      <c r="N9" s="53">
        <v>7</v>
      </c>
      <c r="O9" s="50">
        <v>2</v>
      </c>
      <c r="P9" s="29">
        <v>8</v>
      </c>
      <c r="Q9" s="35">
        <v>2</v>
      </c>
      <c r="R9" s="30"/>
      <c r="S9" s="29">
        <f>P9+N9+L9+J9+H9+F9+D9+B9</f>
        <v>23</v>
      </c>
      <c r="T9" s="52">
        <f>Q9+O9+M9+K9+I9+G9+E9</f>
        <v>6</v>
      </c>
      <c r="U9" s="59">
        <v>1</v>
      </c>
      <c r="V9" s="31"/>
      <c r="W9" s="55"/>
      <c r="X9" s="32" t="s">
        <v>97</v>
      </c>
    </row>
    <row r="10" spans="1:24" ht="32.25" customHeight="1" x14ac:dyDescent="0.35">
      <c r="A10" s="23" t="s">
        <v>95</v>
      </c>
      <c r="B10" s="53"/>
      <c r="C10" s="50"/>
      <c r="D10" s="54"/>
      <c r="E10" s="51"/>
      <c r="F10" s="53"/>
      <c r="G10" s="50"/>
      <c r="H10" s="53">
        <v>3</v>
      </c>
      <c r="I10" s="50">
        <v>0</v>
      </c>
      <c r="J10" s="53">
        <v>6.5</v>
      </c>
      <c r="K10" s="50">
        <v>2</v>
      </c>
      <c r="L10" s="53"/>
      <c r="M10" s="50"/>
      <c r="N10" s="53">
        <v>7</v>
      </c>
      <c r="O10" s="50">
        <v>2</v>
      </c>
      <c r="P10" s="29"/>
      <c r="Q10" s="52"/>
      <c r="R10" s="34"/>
      <c r="S10" s="29">
        <f t="shared" ref="S10:S16" si="0">P10+N10+L10+J10+H10+F10+D10+B10</f>
        <v>16.5</v>
      </c>
      <c r="T10" s="52">
        <f t="shared" ref="T10:T16" si="1">Q10+O10+M10+K10+I10+G10+E10</f>
        <v>4</v>
      </c>
      <c r="U10" s="59">
        <v>5</v>
      </c>
      <c r="V10" s="31"/>
      <c r="W10" s="55"/>
      <c r="X10" s="32" t="s">
        <v>95</v>
      </c>
    </row>
    <row r="11" spans="1:24" ht="32.25" customHeight="1" x14ac:dyDescent="0.35">
      <c r="A11" s="23" t="s">
        <v>96</v>
      </c>
      <c r="B11" s="53"/>
      <c r="C11" s="50"/>
      <c r="D11" s="53"/>
      <c r="E11" s="50"/>
      <c r="F11" s="54"/>
      <c r="G11" s="51"/>
      <c r="H11" s="53">
        <v>4.5</v>
      </c>
      <c r="I11" s="50">
        <v>0</v>
      </c>
      <c r="J11" s="53">
        <v>9</v>
      </c>
      <c r="K11" s="50">
        <v>2</v>
      </c>
      <c r="L11" s="53"/>
      <c r="M11" s="50"/>
      <c r="N11" s="53"/>
      <c r="O11" s="50"/>
      <c r="P11" s="29">
        <v>9</v>
      </c>
      <c r="Q11" s="52">
        <v>2</v>
      </c>
      <c r="R11" s="34"/>
      <c r="S11" s="29">
        <f t="shared" si="0"/>
        <v>22.5</v>
      </c>
      <c r="T11" s="52">
        <f t="shared" si="1"/>
        <v>4</v>
      </c>
      <c r="U11" s="59">
        <v>4</v>
      </c>
      <c r="V11" s="31"/>
      <c r="W11" s="55"/>
      <c r="X11" s="32" t="s">
        <v>96</v>
      </c>
    </row>
    <row r="12" spans="1:24" ht="32.25" customHeight="1" x14ac:dyDescent="0.35">
      <c r="A12" s="23" t="s">
        <v>94</v>
      </c>
      <c r="B12" s="53"/>
      <c r="C12" s="50"/>
      <c r="D12" s="53">
        <v>7</v>
      </c>
      <c r="E12" s="50">
        <v>2</v>
      </c>
      <c r="F12" s="53">
        <v>5.5</v>
      </c>
      <c r="G12" s="50">
        <v>2</v>
      </c>
      <c r="H12" s="54"/>
      <c r="I12" s="51"/>
      <c r="J12" s="53"/>
      <c r="K12" s="50"/>
      <c r="L12" s="53">
        <v>4</v>
      </c>
      <c r="M12" s="50">
        <v>0</v>
      </c>
      <c r="N12" s="53"/>
      <c r="O12" s="50"/>
      <c r="P12" s="29"/>
      <c r="Q12" s="52"/>
      <c r="R12" s="34"/>
      <c r="S12" s="29">
        <f t="shared" si="0"/>
        <v>16.5</v>
      </c>
      <c r="T12" s="52">
        <f t="shared" si="1"/>
        <v>4</v>
      </c>
      <c r="U12" s="59">
        <v>3</v>
      </c>
      <c r="V12" s="31"/>
      <c r="W12" s="56"/>
      <c r="X12" s="32" t="s">
        <v>94</v>
      </c>
    </row>
    <row r="13" spans="1:24" ht="32.25" customHeight="1" x14ac:dyDescent="0.35">
      <c r="A13" s="23" t="s">
        <v>132</v>
      </c>
      <c r="B13" s="53">
        <v>2</v>
      </c>
      <c r="C13" s="50">
        <v>0</v>
      </c>
      <c r="D13" s="53">
        <v>3.5</v>
      </c>
      <c r="E13" s="50">
        <v>0</v>
      </c>
      <c r="F13" s="53">
        <v>1</v>
      </c>
      <c r="G13" s="50">
        <v>0</v>
      </c>
      <c r="H13" s="53"/>
      <c r="I13" s="50">
        <v>0</v>
      </c>
      <c r="J13" s="54"/>
      <c r="K13" s="51"/>
      <c r="L13" s="53"/>
      <c r="M13" s="50"/>
      <c r="N13" s="53"/>
      <c r="O13" s="50"/>
      <c r="P13" s="29"/>
      <c r="Q13" s="52"/>
      <c r="R13" s="34"/>
      <c r="S13" s="29">
        <f t="shared" si="0"/>
        <v>6.5</v>
      </c>
      <c r="T13" s="52">
        <f t="shared" si="1"/>
        <v>0</v>
      </c>
      <c r="U13" s="59">
        <v>8</v>
      </c>
      <c r="V13" s="31"/>
      <c r="W13" s="57">
        <f>S13</f>
        <v>6.5</v>
      </c>
      <c r="X13" s="32" t="s">
        <v>132</v>
      </c>
    </row>
    <row r="14" spans="1:24" ht="32.25" customHeight="1" x14ac:dyDescent="0.35">
      <c r="A14" s="23" t="s">
        <v>99</v>
      </c>
      <c r="B14" s="29"/>
      <c r="C14" s="35"/>
      <c r="D14" s="29"/>
      <c r="E14" s="35"/>
      <c r="F14" s="29"/>
      <c r="G14" s="35"/>
      <c r="H14" s="29">
        <v>6</v>
      </c>
      <c r="I14" s="35">
        <v>2</v>
      </c>
      <c r="J14" s="29"/>
      <c r="K14" s="35"/>
      <c r="L14" s="54"/>
      <c r="M14" s="51"/>
      <c r="N14" s="29">
        <v>7.5</v>
      </c>
      <c r="O14" s="35">
        <v>2</v>
      </c>
      <c r="P14" s="29">
        <v>5.5</v>
      </c>
      <c r="Q14" s="52">
        <v>2</v>
      </c>
      <c r="R14" s="34"/>
      <c r="S14" s="29">
        <f t="shared" si="0"/>
        <v>19</v>
      </c>
      <c r="T14" s="52">
        <f t="shared" si="1"/>
        <v>6</v>
      </c>
      <c r="U14" s="59">
        <v>2</v>
      </c>
      <c r="V14" s="31"/>
      <c r="W14" s="57">
        <f>S14</f>
        <v>19</v>
      </c>
      <c r="X14" s="23" t="s">
        <v>99</v>
      </c>
    </row>
    <row r="15" spans="1:24" ht="32.25" customHeight="1" x14ac:dyDescent="0.35">
      <c r="A15" s="23" t="s">
        <v>100</v>
      </c>
      <c r="B15" s="29">
        <v>3</v>
      </c>
      <c r="C15" s="35">
        <v>0</v>
      </c>
      <c r="D15" s="29">
        <v>3</v>
      </c>
      <c r="E15" s="35">
        <v>0</v>
      </c>
      <c r="F15" s="29"/>
      <c r="G15" s="35"/>
      <c r="H15" s="29"/>
      <c r="I15" s="35"/>
      <c r="J15" s="29"/>
      <c r="K15" s="35"/>
      <c r="L15" s="29">
        <v>2.5</v>
      </c>
      <c r="M15" s="35">
        <v>0</v>
      </c>
      <c r="N15" s="54"/>
      <c r="O15" s="51"/>
      <c r="P15" s="29"/>
      <c r="Q15" s="52"/>
      <c r="R15" s="34"/>
      <c r="S15" s="29">
        <f t="shared" si="0"/>
        <v>8.5</v>
      </c>
      <c r="T15" s="52">
        <f t="shared" si="1"/>
        <v>0</v>
      </c>
      <c r="U15" s="59">
        <v>7</v>
      </c>
      <c r="V15" s="31"/>
      <c r="W15" s="57">
        <f>S15</f>
        <v>8.5</v>
      </c>
      <c r="X15" s="23" t="s">
        <v>98</v>
      </c>
    </row>
    <row r="16" spans="1:24" ht="32.25" customHeight="1" x14ac:dyDescent="0.35">
      <c r="A16" s="23" t="s">
        <v>98</v>
      </c>
      <c r="B16" s="29">
        <v>2</v>
      </c>
      <c r="C16" s="35">
        <v>0</v>
      </c>
      <c r="D16" s="29"/>
      <c r="E16" s="35"/>
      <c r="F16" s="29">
        <v>1</v>
      </c>
      <c r="G16" s="35">
        <v>0</v>
      </c>
      <c r="H16" s="29"/>
      <c r="I16" s="35"/>
      <c r="J16" s="29"/>
      <c r="K16" s="35"/>
      <c r="L16" s="29">
        <v>4.5</v>
      </c>
      <c r="M16" s="35">
        <v>0</v>
      </c>
      <c r="N16" s="29"/>
      <c r="O16" s="35"/>
      <c r="P16" s="54"/>
      <c r="Q16" s="51"/>
      <c r="R16" s="28"/>
      <c r="S16" s="29">
        <f t="shared" si="0"/>
        <v>7.5</v>
      </c>
      <c r="T16" s="52">
        <f t="shared" si="1"/>
        <v>0</v>
      </c>
      <c r="U16" s="59">
        <v>6</v>
      </c>
      <c r="V16" s="31"/>
      <c r="W16" s="58"/>
      <c r="X16" s="23" t="s">
        <v>100</v>
      </c>
    </row>
    <row r="17" spans="1:24" ht="15.6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33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19"/>
      <c r="P18" s="19"/>
      <c r="Q18" s="19"/>
      <c r="R18" s="19"/>
      <c r="S18" s="99">
        <f>SUM(S9:S16)</f>
        <v>120</v>
      </c>
      <c r="T18" s="19"/>
      <c r="U18" s="19"/>
      <c r="V18" s="19"/>
      <c r="W18" s="19"/>
      <c r="X18" s="19"/>
    </row>
  </sheetData>
  <mergeCells count="5">
    <mergeCell ref="C2:K2"/>
    <mergeCell ref="D5:E5"/>
    <mergeCell ref="F5:G5"/>
    <mergeCell ref="H5:I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ACF4-7323-4A05-B1FF-E4022FC5DCBC}">
  <dimension ref="A1:U53"/>
  <sheetViews>
    <sheetView workbookViewId="0">
      <selection activeCell="S5" sqref="S5"/>
    </sheetView>
  </sheetViews>
  <sheetFormatPr defaultRowHeight="14.4" x14ac:dyDescent="0.3"/>
  <cols>
    <col min="1" max="1" width="17.77734375" bestFit="1" customWidth="1"/>
    <col min="2" max="2" width="4.5546875" bestFit="1" customWidth="1"/>
    <col min="3" max="3" width="6.6640625" bestFit="1" customWidth="1"/>
    <col min="4" max="4" width="6.77734375" bestFit="1" customWidth="1"/>
    <col min="5" max="5" width="18.88671875" bestFit="1" customWidth="1"/>
    <col min="6" max="6" width="6" bestFit="1" customWidth="1"/>
    <col min="7" max="7" width="6.77734375" bestFit="1" customWidth="1"/>
    <col min="8" max="8" width="7.88671875" customWidth="1"/>
    <col min="9" max="9" width="17.77734375" bestFit="1" customWidth="1"/>
    <col min="10" max="10" width="6" bestFit="1" customWidth="1"/>
    <col min="11" max="12" width="6.77734375" bestFit="1" customWidth="1"/>
    <col min="13" max="13" width="18.88671875" bestFit="1" customWidth="1"/>
    <col min="14" max="15" width="6.77734375" bestFit="1" customWidth="1"/>
    <col min="16" max="16" width="4.109375" bestFit="1" customWidth="1"/>
    <col min="17" max="17" width="6" bestFit="1" customWidth="1"/>
    <col min="18" max="18" width="6.77734375" bestFit="1" customWidth="1"/>
    <col min="19" max="19" width="18.88671875" bestFit="1" customWidth="1"/>
    <col min="20" max="20" width="6" bestFit="1" customWidth="1"/>
    <col min="21" max="21" width="6.77734375" bestFit="1" customWidth="1"/>
  </cols>
  <sheetData>
    <row r="1" spans="1:21" ht="15.6" x14ac:dyDescent="0.3">
      <c r="A1" s="88" t="s">
        <v>0</v>
      </c>
      <c r="B1" s="6" t="s">
        <v>1</v>
      </c>
      <c r="C1" s="6" t="s">
        <v>2</v>
      </c>
      <c r="D1" s="6" t="s">
        <v>3</v>
      </c>
      <c r="E1" s="89" t="s">
        <v>4</v>
      </c>
      <c r="F1" s="6" t="s">
        <v>2</v>
      </c>
      <c r="G1" s="7" t="s">
        <v>3</v>
      </c>
      <c r="I1" s="88" t="s">
        <v>58</v>
      </c>
      <c r="J1" s="6" t="s">
        <v>1</v>
      </c>
      <c r="K1" s="6" t="s">
        <v>2</v>
      </c>
      <c r="L1" s="6" t="s">
        <v>3</v>
      </c>
      <c r="M1" s="89" t="s">
        <v>9</v>
      </c>
      <c r="N1" s="6" t="s">
        <v>2</v>
      </c>
      <c r="O1" s="7" t="s">
        <v>3</v>
      </c>
      <c r="P1" s="2"/>
      <c r="Q1" s="2"/>
      <c r="R1" s="2"/>
      <c r="S1" s="2"/>
      <c r="T1" s="2"/>
      <c r="U1" s="2"/>
    </row>
    <row r="2" spans="1:21" ht="15.6" x14ac:dyDescent="0.3">
      <c r="A2" s="8" t="s">
        <v>10</v>
      </c>
      <c r="B2" s="5"/>
      <c r="C2" s="14" t="s">
        <v>115</v>
      </c>
      <c r="D2" s="15"/>
      <c r="E2" s="5" t="s">
        <v>11</v>
      </c>
      <c r="F2" s="14" t="s">
        <v>117</v>
      </c>
      <c r="G2" s="16" t="s">
        <v>114</v>
      </c>
      <c r="I2" s="8" t="s">
        <v>70</v>
      </c>
      <c r="J2" s="17"/>
      <c r="K2" s="14" t="s">
        <v>115</v>
      </c>
      <c r="L2" s="14"/>
      <c r="M2" s="5" t="s">
        <v>38</v>
      </c>
      <c r="N2" s="14" t="s">
        <v>119</v>
      </c>
      <c r="O2" s="18" t="s">
        <v>114</v>
      </c>
      <c r="P2" s="2"/>
      <c r="Q2" s="2"/>
      <c r="S2" s="2"/>
      <c r="T2" s="2"/>
      <c r="U2" s="2"/>
    </row>
    <row r="3" spans="1:21" ht="15.6" x14ac:dyDescent="0.3">
      <c r="A3" s="8" t="s">
        <v>15</v>
      </c>
      <c r="B3" s="5"/>
      <c r="C3" s="14" t="s">
        <v>109</v>
      </c>
      <c r="D3" s="15" t="s">
        <v>109</v>
      </c>
      <c r="E3" s="5" t="s">
        <v>16</v>
      </c>
      <c r="F3" s="14" t="s">
        <v>109</v>
      </c>
      <c r="G3" s="16" t="s">
        <v>109</v>
      </c>
      <c r="I3" s="8" t="s">
        <v>73</v>
      </c>
      <c r="J3" s="17"/>
      <c r="K3" s="14" t="s">
        <v>115</v>
      </c>
      <c r="L3" s="14"/>
      <c r="M3" s="5" t="s">
        <v>28</v>
      </c>
      <c r="N3" s="14" t="s">
        <v>108</v>
      </c>
      <c r="O3" s="18" t="s">
        <v>114</v>
      </c>
      <c r="P3" s="2"/>
      <c r="Q3" s="2"/>
      <c r="R3" s="2"/>
      <c r="S3" s="2"/>
      <c r="T3" s="2"/>
      <c r="U3" s="2"/>
    </row>
    <row r="4" spans="1:21" ht="15.6" x14ac:dyDescent="0.3">
      <c r="A4" s="8" t="s">
        <v>20</v>
      </c>
      <c r="B4" s="5"/>
      <c r="C4" s="14" t="s">
        <v>108</v>
      </c>
      <c r="D4" s="15" t="s">
        <v>114</v>
      </c>
      <c r="E4" s="5" t="s">
        <v>21</v>
      </c>
      <c r="F4" s="14" t="s">
        <v>115</v>
      </c>
      <c r="G4" s="16"/>
      <c r="I4" s="8" t="s">
        <v>61</v>
      </c>
      <c r="J4" s="17"/>
      <c r="K4" s="14" t="s">
        <v>117</v>
      </c>
      <c r="L4" s="14" t="s">
        <v>114</v>
      </c>
      <c r="M4" s="5" t="s">
        <v>43</v>
      </c>
      <c r="N4" s="14" t="s">
        <v>115</v>
      </c>
      <c r="O4" s="18"/>
      <c r="P4" s="2"/>
      <c r="Q4" s="2"/>
      <c r="R4" s="2"/>
      <c r="S4" s="2"/>
      <c r="T4" s="2"/>
      <c r="U4" s="2"/>
    </row>
    <row r="5" spans="1:21" ht="15.6" x14ac:dyDescent="0.3">
      <c r="A5" s="8" t="s">
        <v>24</v>
      </c>
      <c r="B5" s="5"/>
      <c r="C5" s="14" t="s">
        <v>117</v>
      </c>
      <c r="D5" s="15" t="s">
        <v>114</v>
      </c>
      <c r="E5" s="5" t="s">
        <v>25</v>
      </c>
      <c r="F5" s="14" t="s">
        <v>115</v>
      </c>
      <c r="G5" s="16"/>
      <c r="I5" s="8" t="s">
        <v>67</v>
      </c>
      <c r="J5" s="17"/>
      <c r="K5" s="14" t="s">
        <v>111</v>
      </c>
      <c r="L5" s="14" t="s">
        <v>114</v>
      </c>
      <c r="M5" s="5" t="s">
        <v>48</v>
      </c>
      <c r="N5" s="14" t="s">
        <v>115</v>
      </c>
      <c r="O5" s="18"/>
      <c r="P5" s="2"/>
      <c r="Q5" s="2"/>
      <c r="T5" s="2"/>
      <c r="U5" s="2"/>
    </row>
    <row r="6" spans="1:21" ht="15.6" x14ac:dyDescent="0.3">
      <c r="A6" s="8" t="s">
        <v>29</v>
      </c>
      <c r="B6" s="5"/>
      <c r="C6" s="14" t="s">
        <v>120</v>
      </c>
      <c r="D6" s="15" t="s">
        <v>114</v>
      </c>
      <c r="E6" s="5" t="s">
        <v>30</v>
      </c>
      <c r="F6" s="14" t="s">
        <v>115</v>
      </c>
      <c r="G6" s="16"/>
      <c r="I6" s="8" t="s">
        <v>85</v>
      </c>
      <c r="J6" s="17"/>
      <c r="K6" s="14" t="s">
        <v>120</v>
      </c>
      <c r="L6" s="14" t="s">
        <v>114</v>
      </c>
      <c r="M6" s="5" t="s">
        <v>33</v>
      </c>
      <c r="N6" s="14" t="s">
        <v>115</v>
      </c>
      <c r="O6" s="18"/>
      <c r="P6" s="2"/>
      <c r="Q6" s="2"/>
      <c r="R6" s="2"/>
      <c r="T6" s="2"/>
      <c r="U6" s="2"/>
    </row>
    <row r="7" spans="1:21" ht="15.6" x14ac:dyDescent="0.3">
      <c r="A7" s="8" t="s">
        <v>34</v>
      </c>
      <c r="B7" s="5"/>
      <c r="C7" s="14" t="s">
        <v>113</v>
      </c>
      <c r="D7" s="15" t="s">
        <v>114</v>
      </c>
      <c r="E7" s="5" t="s">
        <v>35</v>
      </c>
      <c r="F7" s="14" t="s">
        <v>115</v>
      </c>
      <c r="G7" s="16"/>
      <c r="I7" s="8" t="s">
        <v>76</v>
      </c>
      <c r="J7" s="17"/>
      <c r="K7" s="14" t="s">
        <v>110</v>
      </c>
      <c r="L7" s="14" t="s">
        <v>114</v>
      </c>
      <c r="M7" s="5" t="s">
        <v>102</v>
      </c>
      <c r="N7" s="14" t="s">
        <v>115</v>
      </c>
      <c r="O7" s="18"/>
      <c r="P7" s="2"/>
      <c r="Q7" s="2"/>
      <c r="R7" s="2"/>
      <c r="T7" s="2"/>
      <c r="U7" s="2"/>
    </row>
    <row r="8" spans="1:21" ht="15.6" x14ac:dyDescent="0.3">
      <c r="A8" s="8" t="s">
        <v>39</v>
      </c>
      <c r="B8" s="5"/>
      <c r="C8" s="14" t="s">
        <v>113</v>
      </c>
      <c r="D8" s="15" t="s">
        <v>114</v>
      </c>
      <c r="E8" s="5" t="s">
        <v>40</v>
      </c>
      <c r="F8" s="14" t="s">
        <v>115</v>
      </c>
      <c r="G8" s="16"/>
      <c r="I8" s="8" t="s">
        <v>64</v>
      </c>
      <c r="J8" s="17"/>
      <c r="K8" s="14" t="s">
        <v>112</v>
      </c>
      <c r="L8" s="14" t="s">
        <v>114</v>
      </c>
      <c r="M8" s="5" t="s">
        <v>14</v>
      </c>
      <c r="N8" s="14" t="s">
        <v>115</v>
      </c>
      <c r="O8" s="18"/>
      <c r="P8" s="2"/>
      <c r="Q8" s="2"/>
      <c r="S8" s="2"/>
      <c r="T8" s="2"/>
      <c r="U8" s="2"/>
    </row>
    <row r="9" spans="1:21" ht="15.6" x14ac:dyDescent="0.3">
      <c r="A9" s="8" t="s">
        <v>44</v>
      </c>
      <c r="B9" s="5"/>
      <c r="C9" s="14" t="s">
        <v>125</v>
      </c>
      <c r="D9" s="15" t="s">
        <v>114</v>
      </c>
      <c r="E9" s="5" t="s">
        <v>45</v>
      </c>
      <c r="F9" s="14" t="s">
        <v>115</v>
      </c>
      <c r="G9" s="16"/>
      <c r="I9" s="8" t="s">
        <v>82</v>
      </c>
      <c r="J9" s="17"/>
      <c r="K9" s="14" t="s">
        <v>112</v>
      </c>
      <c r="L9" s="14" t="s">
        <v>114</v>
      </c>
      <c r="M9" s="5" t="s">
        <v>103</v>
      </c>
      <c r="N9" s="14" t="s">
        <v>115</v>
      </c>
      <c r="O9" s="18"/>
      <c r="P9" s="2"/>
      <c r="Q9" s="2"/>
      <c r="R9" s="2"/>
      <c r="S9" s="2"/>
      <c r="T9" s="2"/>
      <c r="U9" s="2"/>
    </row>
    <row r="10" spans="1:21" ht="15.6" x14ac:dyDescent="0.3">
      <c r="A10" s="8" t="s">
        <v>49</v>
      </c>
      <c r="B10" s="5"/>
      <c r="C10" s="14" t="s">
        <v>115</v>
      </c>
      <c r="D10" s="15"/>
      <c r="E10" s="5" t="s">
        <v>46</v>
      </c>
      <c r="F10" s="14" t="s">
        <v>111</v>
      </c>
      <c r="G10" s="16" t="s">
        <v>114</v>
      </c>
      <c r="I10" s="8" t="s">
        <v>79</v>
      </c>
      <c r="J10" s="17"/>
      <c r="K10" s="14" t="s">
        <v>129</v>
      </c>
      <c r="L10" s="14" t="s">
        <v>114</v>
      </c>
      <c r="M10" s="5" t="s">
        <v>56</v>
      </c>
      <c r="N10" s="14" t="s">
        <v>115</v>
      </c>
      <c r="O10" s="18"/>
      <c r="P10" s="2"/>
      <c r="R10" s="2"/>
      <c r="S10" s="2"/>
      <c r="T10" s="2"/>
      <c r="U10" s="2"/>
    </row>
    <row r="11" spans="1:21" ht="16.2" thickBot="1" x14ac:dyDescent="0.35">
      <c r="A11" s="60" t="s">
        <v>52</v>
      </c>
      <c r="B11" s="61"/>
      <c r="C11" s="62" t="s">
        <v>109</v>
      </c>
      <c r="D11" s="63" t="s">
        <v>109</v>
      </c>
      <c r="E11" s="61" t="s">
        <v>53</v>
      </c>
      <c r="F11" s="62" t="s">
        <v>109</v>
      </c>
      <c r="G11" s="64" t="s">
        <v>109</v>
      </c>
      <c r="I11" s="60" t="s">
        <v>88</v>
      </c>
      <c r="J11" s="71"/>
      <c r="K11" s="62" t="s">
        <v>113</v>
      </c>
      <c r="L11" s="62" t="s">
        <v>114</v>
      </c>
      <c r="M11" s="61" t="s">
        <v>19</v>
      </c>
      <c r="N11" s="62" t="s">
        <v>115</v>
      </c>
      <c r="O11" s="72"/>
      <c r="P11" s="2"/>
      <c r="Q11" s="2"/>
      <c r="R11" s="2"/>
      <c r="S11" s="2"/>
      <c r="T11" s="2"/>
      <c r="U11" s="2"/>
    </row>
    <row r="12" spans="1:21" ht="16.2" thickBot="1" x14ac:dyDescent="0.35">
      <c r="A12" s="65"/>
      <c r="B12" s="66"/>
      <c r="C12" s="67" t="s">
        <v>57</v>
      </c>
      <c r="D12" s="68" t="s">
        <v>128</v>
      </c>
      <c r="E12" s="67"/>
      <c r="F12" s="67" t="s">
        <v>57</v>
      </c>
      <c r="G12" s="69" t="s">
        <v>126</v>
      </c>
      <c r="I12" s="65"/>
      <c r="J12" s="66"/>
      <c r="K12" s="67" t="s">
        <v>57</v>
      </c>
      <c r="L12" s="68" t="s">
        <v>130</v>
      </c>
      <c r="M12" s="67"/>
      <c r="N12" s="67" t="s">
        <v>57</v>
      </c>
      <c r="O12" s="69" t="s">
        <v>121</v>
      </c>
      <c r="P12" s="2"/>
      <c r="Q12" s="2"/>
      <c r="R12" s="2"/>
      <c r="S12" s="4"/>
      <c r="T12" s="2"/>
      <c r="U12" s="2"/>
    </row>
    <row r="13" spans="1:21" ht="16.2" thickBot="1" x14ac:dyDescent="0.35">
      <c r="A13" s="9"/>
      <c r="B13" s="9"/>
      <c r="C13" s="9"/>
      <c r="D13" s="9"/>
      <c r="E13" s="9"/>
      <c r="F13" s="9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2"/>
      <c r="U13" s="2"/>
    </row>
    <row r="14" spans="1:21" ht="15.6" x14ac:dyDescent="0.3">
      <c r="A14" s="88" t="s">
        <v>7</v>
      </c>
      <c r="B14" s="6" t="s">
        <v>1</v>
      </c>
      <c r="C14" s="6" t="s">
        <v>2</v>
      </c>
      <c r="D14" s="6" t="s">
        <v>3</v>
      </c>
      <c r="E14" s="89" t="s">
        <v>6</v>
      </c>
      <c r="F14" s="6" t="s">
        <v>2</v>
      </c>
      <c r="G14" s="7" t="s">
        <v>3</v>
      </c>
      <c r="H14" s="2"/>
      <c r="I14" s="88" t="s">
        <v>60</v>
      </c>
      <c r="J14" s="6" t="s">
        <v>1</v>
      </c>
      <c r="K14" s="6" t="s">
        <v>2</v>
      </c>
      <c r="L14" s="6" t="s">
        <v>3</v>
      </c>
      <c r="M14" s="89" t="s">
        <v>59</v>
      </c>
      <c r="N14" s="6" t="s">
        <v>2</v>
      </c>
      <c r="O14" s="7" t="s">
        <v>3</v>
      </c>
      <c r="P14" s="2"/>
      <c r="Q14" s="2"/>
      <c r="R14" s="2"/>
      <c r="S14" s="2"/>
      <c r="T14" s="2"/>
      <c r="U14" s="2"/>
    </row>
    <row r="15" spans="1:21" ht="15.6" x14ac:dyDescent="0.3">
      <c r="A15" s="8" t="s">
        <v>13</v>
      </c>
      <c r="B15" s="5"/>
      <c r="C15" s="14" t="s">
        <v>107</v>
      </c>
      <c r="D15" s="14" t="s">
        <v>114</v>
      </c>
      <c r="E15" s="5" t="s">
        <v>12</v>
      </c>
      <c r="F15" s="14" t="s">
        <v>115</v>
      </c>
      <c r="G15" s="16"/>
      <c r="H15" s="2"/>
      <c r="I15" s="8" t="s">
        <v>63</v>
      </c>
      <c r="J15" s="17"/>
      <c r="K15" s="14" t="s">
        <v>110</v>
      </c>
      <c r="L15" s="14" t="s">
        <v>114</v>
      </c>
      <c r="M15" s="5" t="s">
        <v>62</v>
      </c>
      <c r="N15" s="14" t="s">
        <v>115</v>
      </c>
      <c r="O15" s="18"/>
      <c r="P15" s="2"/>
      <c r="Q15" s="2"/>
      <c r="R15" s="2"/>
      <c r="S15" s="2"/>
      <c r="T15" s="2"/>
      <c r="U15" s="2"/>
    </row>
    <row r="16" spans="1:21" ht="15.6" x14ac:dyDescent="0.3">
      <c r="A16" s="8" t="s">
        <v>18</v>
      </c>
      <c r="B16" s="5"/>
      <c r="C16" s="14" t="s">
        <v>107</v>
      </c>
      <c r="D16" s="14" t="s">
        <v>114</v>
      </c>
      <c r="E16" s="5" t="s">
        <v>17</v>
      </c>
      <c r="F16" s="14" t="s">
        <v>115</v>
      </c>
      <c r="G16" s="16"/>
      <c r="H16" s="2"/>
      <c r="I16" s="8" t="s">
        <v>66</v>
      </c>
      <c r="J16" s="17"/>
      <c r="K16" s="14" t="s">
        <v>117</v>
      </c>
      <c r="L16" s="14" t="s">
        <v>114</v>
      </c>
      <c r="M16" s="5" t="s">
        <v>65</v>
      </c>
      <c r="N16" s="14" t="s">
        <v>115</v>
      </c>
      <c r="O16" s="18"/>
      <c r="P16" s="2"/>
      <c r="Q16" s="2"/>
      <c r="R16" s="2"/>
      <c r="S16" s="2"/>
      <c r="T16" s="2"/>
      <c r="U16" s="2"/>
    </row>
    <row r="17" spans="1:21" ht="15.6" x14ac:dyDescent="0.3">
      <c r="A17" s="8" t="s">
        <v>23</v>
      </c>
      <c r="B17" s="5"/>
      <c r="C17" s="14" t="s">
        <v>108</v>
      </c>
      <c r="D17" s="14" t="s">
        <v>114</v>
      </c>
      <c r="E17" s="5" t="s">
        <v>22</v>
      </c>
      <c r="F17" s="14" t="s">
        <v>115</v>
      </c>
      <c r="G17" s="16"/>
      <c r="H17" s="2"/>
      <c r="I17" s="8" t="s">
        <v>69</v>
      </c>
      <c r="J17" s="17"/>
      <c r="K17" s="14" t="s">
        <v>117</v>
      </c>
      <c r="L17" s="14" t="s">
        <v>114</v>
      </c>
      <c r="M17" s="5" t="s">
        <v>68</v>
      </c>
      <c r="N17" s="14" t="s">
        <v>115</v>
      </c>
      <c r="O17" s="18"/>
      <c r="P17" s="2"/>
      <c r="Q17" s="2"/>
      <c r="R17" s="2"/>
      <c r="S17" s="2"/>
      <c r="T17" s="2"/>
      <c r="U17" s="2"/>
    </row>
    <row r="18" spans="1:21" ht="15.6" x14ac:dyDescent="0.3">
      <c r="A18" s="8" t="s">
        <v>27</v>
      </c>
      <c r="B18" s="5"/>
      <c r="C18" s="14" t="s">
        <v>109</v>
      </c>
      <c r="D18" s="14" t="s">
        <v>109</v>
      </c>
      <c r="E18" s="5" t="s">
        <v>26</v>
      </c>
      <c r="F18" s="14" t="s">
        <v>109</v>
      </c>
      <c r="G18" s="16" t="s">
        <v>109</v>
      </c>
      <c r="H18" s="2"/>
      <c r="I18" s="8" t="s">
        <v>72</v>
      </c>
      <c r="J18" s="17"/>
      <c r="K18" s="14" t="s">
        <v>110</v>
      </c>
      <c r="L18" s="14" t="s">
        <v>114</v>
      </c>
      <c r="M18" s="5" t="s">
        <v>71</v>
      </c>
      <c r="N18" s="14" t="s">
        <v>115</v>
      </c>
      <c r="O18" s="18"/>
      <c r="P18" s="2"/>
      <c r="Q18" s="2"/>
      <c r="R18" s="2"/>
      <c r="S18" s="2"/>
      <c r="T18" s="2"/>
      <c r="U18" s="2"/>
    </row>
    <row r="19" spans="1:21" ht="15.6" x14ac:dyDescent="0.3">
      <c r="A19" s="8" t="s">
        <v>32</v>
      </c>
      <c r="B19" s="5"/>
      <c r="C19" s="14" t="s">
        <v>110</v>
      </c>
      <c r="D19" s="14" t="s">
        <v>114</v>
      </c>
      <c r="E19" s="5" t="s">
        <v>31</v>
      </c>
      <c r="F19" s="14" t="s">
        <v>115</v>
      </c>
      <c r="G19" s="16"/>
      <c r="H19" s="2"/>
      <c r="I19" s="8" t="s">
        <v>75</v>
      </c>
      <c r="J19" s="17"/>
      <c r="K19" s="14" t="s">
        <v>110</v>
      </c>
      <c r="L19" s="14" t="s">
        <v>114</v>
      </c>
      <c r="M19" s="5" t="s">
        <v>74</v>
      </c>
      <c r="N19" s="14" t="s">
        <v>115</v>
      </c>
      <c r="O19" s="18"/>
      <c r="P19" s="2"/>
      <c r="Q19" s="2"/>
      <c r="R19" s="2"/>
      <c r="S19" s="2"/>
      <c r="T19" s="2"/>
      <c r="U19" s="2"/>
    </row>
    <row r="20" spans="1:21" ht="15.6" x14ac:dyDescent="0.3">
      <c r="A20" s="8" t="s">
        <v>37</v>
      </c>
      <c r="B20" s="5"/>
      <c r="C20" s="14" t="s">
        <v>109</v>
      </c>
      <c r="D20" s="14" t="s">
        <v>109</v>
      </c>
      <c r="E20" s="5" t="s">
        <v>101</v>
      </c>
      <c r="F20" s="14" t="s">
        <v>109</v>
      </c>
      <c r="G20" s="16" t="s">
        <v>109</v>
      </c>
      <c r="H20" s="2"/>
      <c r="I20" s="8" t="s">
        <v>78</v>
      </c>
      <c r="J20" s="17"/>
      <c r="K20" s="14" t="s">
        <v>118</v>
      </c>
      <c r="L20" s="14" t="s">
        <v>114</v>
      </c>
      <c r="M20" s="5" t="s">
        <v>77</v>
      </c>
      <c r="N20" s="14" t="s">
        <v>115</v>
      </c>
      <c r="O20" s="18"/>
      <c r="P20" s="2"/>
      <c r="Q20" s="2"/>
      <c r="R20" s="2"/>
      <c r="S20" s="2"/>
      <c r="T20" s="2"/>
      <c r="U20" s="2"/>
    </row>
    <row r="21" spans="1:21" ht="15.6" x14ac:dyDescent="0.3">
      <c r="A21" s="8" t="s">
        <v>42</v>
      </c>
      <c r="B21" s="5"/>
      <c r="C21" s="14" t="s">
        <v>111</v>
      </c>
      <c r="D21" s="14" t="s">
        <v>114</v>
      </c>
      <c r="E21" s="5" t="s">
        <v>41</v>
      </c>
      <c r="F21" s="14" t="s">
        <v>115</v>
      </c>
      <c r="G21" s="16"/>
      <c r="H21" s="2"/>
      <c r="I21" s="8" t="s">
        <v>81</v>
      </c>
      <c r="J21" s="17"/>
      <c r="K21" s="14" t="s">
        <v>115</v>
      </c>
      <c r="L21" s="14"/>
      <c r="M21" s="5" t="s">
        <v>80</v>
      </c>
      <c r="N21" s="14" t="s">
        <v>108</v>
      </c>
      <c r="O21" s="18" t="s">
        <v>114</v>
      </c>
      <c r="P21" s="2"/>
      <c r="Q21" s="2"/>
      <c r="R21" s="2"/>
      <c r="S21" s="2"/>
      <c r="T21" s="2"/>
      <c r="U21" s="2"/>
    </row>
    <row r="22" spans="1:21" ht="15.6" x14ac:dyDescent="0.3">
      <c r="A22" s="8" t="s">
        <v>47</v>
      </c>
      <c r="B22" s="5"/>
      <c r="C22" s="14" t="s">
        <v>112</v>
      </c>
      <c r="D22" s="14" t="s">
        <v>114</v>
      </c>
      <c r="E22" s="5" t="s">
        <v>104</v>
      </c>
      <c r="F22" s="14" t="s">
        <v>115</v>
      </c>
      <c r="G22" s="16"/>
      <c r="H22" s="2"/>
      <c r="I22" s="8" t="s">
        <v>84</v>
      </c>
      <c r="J22" s="17"/>
      <c r="K22" s="14" t="s">
        <v>109</v>
      </c>
      <c r="L22" s="14" t="s">
        <v>109</v>
      </c>
      <c r="M22" s="5" t="s">
        <v>83</v>
      </c>
      <c r="N22" s="14" t="s">
        <v>109</v>
      </c>
      <c r="O22" s="18" t="s">
        <v>109</v>
      </c>
      <c r="P22" s="2"/>
      <c r="Q22" s="2"/>
      <c r="R22" s="2"/>
      <c r="S22" s="2"/>
      <c r="T22" s="2"/>
      <c r="U22" s="2"/>
    </row>
    <row r="23" spans="1:21" ht="15.6" x14ac:dyDescent="0.3">
      <c r="A23" s="8" t="s">
        <v>51</v>
      </c>
      <c r="B23" s="5"/>
      <c r="C23" s="14" t="s">
        <v>113</v>
      </c>
      <c r="D23" s="14" t="s">
        <v>114</v>
      </c>
      <c r="E23" s="5" t="s">
        <v>50</v>
      </c>
      <c r="F23" s="14" t="s">
        <v>115</v>
      </c>
      <c r="G23" s="16"/>
      <c r="H23" s="2"/>
      <c r="I23" s="8" t="s">
        <v>87</v>
      </c>
      <c r="J23" s="17"/>
      <c r="K23" s="14" t="s">
        <v>115</v>
      </c>
      <c r="L23" s="14"/>
      <c r="M23" s="5" t="s">
        <v>86</v>
      </c>
      <c r="N23" s="14" t="s">
        <v>120</v>
      </c>
      <c r="O23" s="18" t="s">
        <v>114</v>
      </c>
      <c r="P23" s="2"/>
      <c r="Q23" s="2"/>
      <c r="R23" s="2"/>
      <c r="S23" s="2"/>
      <c r="T23" s="2"/>
      <c r="U23" s="2"/>
    </row>
    <row r="24" spans="1:21" ht="16.2" thickBot="1" x14ac:dyDescent="0.35">
      <c r="A24" s="60" t="s">
        <v>55</v>
      </c>
      <c r="B24" s="61"/>
      <c r="C24" s="62" t="s">
        <v>112</v>
      </c>
      <c r="D24" s="62" t="s">
        <v>114</v>
      </c>
      <c r="E24" s="61" t="s">
        <v>54</v>
      </c>
      <c r="F24" s="62" t="s">
        <v>115</v>
      </c>
      <c r="G24" s="64"/>
      <c r="H24" s="2"/>
      <c r="I24" s="60" t="s">
        <v>90</v>
      </c>
      <c r="J24" s="71"/>
      <c r="K24" s="62" t="s">
        <v>119</v>
      </c>
      <c r="L24" s="62" t="s">
        <v>114</v>
      </c>
      <c r="M24" s="61" t="s">
        <v>89</v>
      </c>
      <c r="N24" s="62" t="s">
        <v>115</v>
      </c>
      <c r="O24" s="72"/>
      <c r="P24" s="2"/>
      <c r="Q24" s="2"/>
      <c r="R24" s="2"/>
      <c r="S24" s="2"/>
      <c r="T24" s="2"/>
      <c r="U24" s="2"/>
    </row>
    <row r="25" spans="1:21" ht="16.2" thickBot="1" x14ac:dyDescent="0.35">
      <c r="A25" s="65"/>
      <c r="B25" s="66"/>
      <c r="C25" s="67" t="s">
        <v>57</v>
      </c>
      <c r="D25" s="70" t="s">
        <v>116</v>
      </c>
      <c r="E25" s="67"/>
      <c r="F25" s="67" t="s">
        <v>57</v>
      </c>
      <c r="G25" s="69" t="s">
        <v>114</v>
      </c>
      <c r="H25" s="2"/>
      <c r="I25" s="65"/>
      <c r="J25" s="66"/>
      <c r="K25" s="67" t="s">
        <v>57</v>
      </c>
      <c r="L25" s="68" t="s">
        <v>123</v>
      </c>
      <c r="M25" s="67"/>
      <c r="N25" s="67" t="s">
        <v>57</v>
      </c>
      <c r="O25" s="69" t="s">
        <v>122</v>
      </c>
      <c r="P25" s="2"/>
      <c r="Q25" s="2"/>
      <c r="R25" s="2"/>
      <c r="S25" s="2"/>
      <c r="T25" s="2"/>
      <c r="U25" s="2"/>
    </row>
    <row r="26" spans="1:21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  <c r="R26" s="2"/>
      <c r="S26" s="4"/>
      <c r="T26" s="2"/>
      <c r="U26" s="2"/>
    </row>
    <row r="27" spans="1:21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6" x14ac:dyDescent="0.3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6" x14ac:dyDescent="0.3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6" x14ac:dyDescent="0.3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6" x14ac:dyDescent="0.3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6" x14ac:dyDescent="0.3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8:21" ht="15.6" x14ac:dyDescent="0.3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8:21" ht="15.6" x14ac:dyDescent="0.3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8:21" ht="15.6" x14ac:dyDescent="0.3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8:21" ht="15.6" x14ac:dyDescent="0.3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8:21" ht="15.6" x14ac:dyDescent="0.3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8:21" ht="15.6" x14ac:dyDescent="0.3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8:21" ht="15.6" x14ac:dyDescent="0.3">
      <c r="H39" s="2"/>
      <c r="I39" s="2"/>
      <c r="J39" s="2"/>
      <c r="K39" s="2"/>
      <c r="L39" s="4"/>
      <c r="M39" s="2"/>
      <c r="N39" s="2"/>
      <c r="O39" s="2"/>
      <c r="P39" s="2"/>
      <c r="Q39" s="2"/>
      <c r="R39" s="2"/>
      <c r="S39" s="4"/>
      <c r="T39" s="2"/>
      <c r="U39" s="2"/>
    </row>
    <row r="40" spans="8:21" ht="15.6" x14ac:dyDescent="0.3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8:21" ht="15.6" x14ac:dyDescent="0.3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8:21" ht="15.6" x14ac:dyDescent="0.3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2"/>
      <c r="U42" s="2"/>
    </row>
    <row r="43" spans="8:21" ht="15.6" x14ac:dyDescent="0.3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2"/>
      <c r="U43" s="2"/>
    </row>
    <row r="44" spans="8:21" ht="15.6" x14ac:dyDescent="0.3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2"/>
      <c r="U44" s="2"/>
    </row>
    <row r="45" spans="8:21" ht="15.6" x14ac:dyDescent="0.3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2"/>
      <c r="U45" s="2"/>
    </row>
    <row r="46" spans="8:21" ht="15.6" x14ac:dyDescent="0.3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2"/>
      <c r="U46" s="2"/>
    </row>
    <row r="47" spans="8:21" ht="15.6" x14ac:dyDescent="0.3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2"/>
      <c r="U47" s="2"/>
    </row>
    <row r="48" spans="8:21" ht="15.6" x14ac:dyDescent="0.3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2"/>
      <c r="U48" s="2"/>
    </row>
    <row r="49" spans="1:21" ht="15.6" x14ac:dyDescent="0.3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2"/>
      <c r="U49" s="2"/>
    </row>
    <row r="50" spans="1:21" ht="15.6" x14ac:dyDescent="0.3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2"/>
      <c r="U50" s="2"/>
    </row>
    <row r="51" spans="1:21" ht="15.6" x14ac:dyDescent="0.3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2"/>
      <c r="U51" s="2"/>
    </row>
    <row r="52" spans="1:21" ht="15.6" x14ac:dyDescent="0.3">
      <c r="H52" s="2"/>
      <c r="I52" s="2"/>
      <c r="J52" s="2"/>
      <c r="K52" s="2"/>
      <c r="L52" s="4"/>
      <c r="M52" s="2"/>
      <c r="N52" s="2"/>
      <c r="O52" s="2"/>
      <c r="P52" s="2"/>
      <c r="Q52" s="2"/>
      <c r="R52" s="2"/>
      <c r="S52" s="4"/>
      <c r="T52" s="2"/>
      <c r="U52" s="2"/>
    </row>
    <row r="53" spans="1:21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C68D-B1EB-4EFB-A3F7-CA0AAFD1EE57}">
  <dimension ref="A1:O39"/>
  <sheetViews>
    <sheetView workbookViewId="0">
      <selection activeCell="S17" sqref="S17"/>
    </sheetView>
  </sheetViews>
  <sheetFormatPr defaultRowHeight="14.4" x14ac:dyDescent="0.3"/>
  <cols>
    <col min="1" max="1" width="17.77734375" bestFit="1" customWidth="1"/>
    <col min="2" max="2" width="4.109375" bestFit="1" customWidth="1"/>
    <col min="3" max="3" width="6" bestFit="1" customWidth="1"/>
    <col min="5" max="5" width="15.44140625" bestFit="1" customWidth="1"/>
    <col min="6" max="6" width="6" bestFit="1" customWidth="1"/>
    <col min="7" max="7" width="6.77734375" bestFit="1" customWidth="1"/>
    <col min="9" max="9" width="17.77734375" bestFit="1" customWidth="1"/>
    <col min="10" max="10" width="4.109375" bestFit="1" customWidth="1"/>
    <col min="11" max="11" width="6" bestFit="1" customWidth="1"/>
    <col min="13" max="13" width="18.88671875" bestFit="1" customWidth="1"/>
    <col min="14" max="14" width="6" bestFit="1" customWidth="1"/>
    <col min="15" max="15" width="6.77734375" bestFit="1" customWidth="1"/>
  </cols>
  <sheetData>
    <row r="1" spans="1:15" ht="15.6" x14ac:dyDescent="0.3">
      <c r="A1" s="85" t="s">
        <v>4</v>
      </c>
      <c r="B1" s="44" t="s">
        <v>5</v>
      </c>
      <c r="C1" s="44" t="s">
        <v>2</v>
      </c>
      <c r="D1" s="44" t="s">
        <v>3</v>
      </c>
      <c r="E1" s="86" t="s">
        <v>6</v>
      </c>
      <c r="F1" s="73" t="s">
        <v>2</v>
      </c>
      <c r="G1" s="45" t="s">
        <v>3</v>
      </c>
      <c r="I1" s="85" t="s">
        <v>58</v>
      </c>
      <c r="J1" s="44" t="s">
        <v>5</v>
      </c>
      <c r="K1" s="44" t="s">
        <v>2</v>
      </c>
      <c r="L1" s="44" t="s">
        <v>3</v>
      </c>
      <c r="M1" s="87" t="s">
        <v>59</v>
      </c>
      <c r="N1" s="44" t="s">
        <v>2</v>
      </c>
      <c r="O1" s="45" t="s">
        <v>3</v>
      </c>
    </row>
    <row r="2" spans="1:15" ht="15.6" x14ac:dyDescent="0.3">
      <c r="A2" s="46" t="s">
        <v>11</v>
      </c>
      <c r="B2" s="47"/>
      <c r="C2" s="48" t="s">
        <v>120</v>
      </c>
      <c r="D2" s="48">
        <v>1</v>
      </c>
      <c r="E2" s="47" t="s">
        <v>12</v>
      </c>
      <c r="F2" s="74" t="s">
        <v>115</v>
      </c>
      <c r="G2" s="49"/>
      <c r="I2" s="46" t="s">
        <v>70</v>
      </c>
      <c r="J2" s="47"/>
      <c r="K2" s="48" t="s">
        <v>108</v>
      </c>
      <c r="L2" s="48" t="s">
        <v>114</v>
      </c>
      <c r="M2" s="47" t="s">
        <v>62</v>
      </c>
      <c r="N2" s="48" t="s">
        <v>115</v>
      </c>
      <c r="O2" s="49"/>
    </row>
    <row r="3" spans="1:15" ht="15.6" x14ac:dyDescent="0.3">
      <c r="A3" s="46" t="s">
        <v>152</v>
      </c>
      <c r="B3" s="47"/>
      <c r="C3" s="48" t="s">
        <v>119</v>
      </c>
      <c r="D3" s="48">
        <v>1</v>
      </c>
      <c r="E3" s="47" t="s">
        <v>17</v>
      </c>
      <c r="F3" s="74" t="s">
        <v>115</v>
      </c>
      <c r="G3" s="49"/>
      <c r="I3" s="46" t="s">
        <v>73</v>
      </c>
      <c r="J3" s="47"/>
      <c r="K3" s="48" t="s">
        <v>115</v>
      </c>
      <c r="L3" s="48"/>
      <c r="M3" s="47" t="s">
        <v>65</v>
      </c>
      <c r="N3" s="48" t="s">
        <v>111</v>
      </c>
      <c r="O3" s="49"/>
    </row>
    <row r="4" spans="1:15" ht="15.6" x14ac:dyDescent="0.3">
      <c r="A4" s="46" t="s">
        <v>21</v>
      </c>
      <c r="B4" s="47"/>
      <c r="C4" s="48" t="s">
        <v>115</v>
      </c>
      <c r="D4" s="48"/>
      <c r="E4" s="47" t="s">
        <v>22</v>
      </c>
      <c r="F4" s="74" t="s">
        <v>111</v>
      </c>
      <c r="G4" s="49" t="s">
        <v>114</v>
      </c>
      <c r="I4" s="46" t="s">
        <v>61</v>
      </c>
      <c r="J4" s="47"/>
      <c r="K4" s="48" t="s">
        <v>140</v>
      </c>
      <c r="L4" s="48" t="s">
        <v>114</v>
      </c>
      <c r="M4" s="47" t="s">
        <v>68</v>
      </c>
      <c r="N4" s="48" t="s">
        <v>115</v>
      </c>
      <c r="O4" s="49"/>
    </row>
    <row r="5" spans="1:15" ht="15.6" x14ac:dyDescent="0.3">
      <c r="A5" s="46" t="s">
        <v>25</v>
      </c>
      <c r="B5" s="47"/>
      <c r="C5" s="48" t="s">
        <v>112</v>
      </c>
      <c r="D5" s="48">
        <v>1</v>
      </c>
      <c r="E5" s="47" t="s">
        <v>26</v>
      </c>
      <c r="F5" s="74" t="s">
        <v>115</v>
      </c>
      <c r="G5" s="49"/>
      <c r="I5" s="46" t="s">
        <v>67</v>
      </c>
      <c r="J5" s="47"/>
      <c r="K5" s="48" t="s">
        <v>111</v>
      </c>
      <c r="L5" s="48" t="s">
        <v>114</v>
      </c>
      <c r="M5" s="47" t="s">
        <v>71</v>
      </c>
      <c r="N5" s="48" t="s">
        <v>115</v>
      </c>
      <c r="O5" s="49"/>
    </row>
    <row r="6" spans="1:15" ht="15.6" x14ac:dyDescent="0.3">
      <c r="A6" s="46" t="s">
        <v>30</v>
      </c>
      <c r="B6" s="47"/>
      <c r="C6" s="48" t="s">
        <v>111</v>
      </c>
      <c r="D6" s="48">
        <v>1</v>
      </c>
      <c r="E6" s="47" t="s">
        <v>31</v>
      </c>
      <c r="F6" s="74" t="s">
        <v>115</v>
      </c>
      <c r="G6" s="49"/>
      <c r="I6" s="46" t="s">
        <v>85</v>
      </c>
      <c r="J6" s="47"/>
      <c r="K6" s="48" t="s">
        <v>111</v>
      </c>
      <c r="L6" s="48" t="s">
        <v>114</v>
      </c>
      <c r="M6" s="47" t="s">
        <v>74</v>
      </c>
      <c r="N6" s="48" t="s">
        <v>115</v>
      </c>
      <c r="O6" s="49"/>
    </row>
    <row r="7" spans="1:15" ht="15.6" x14ac:dyDescent="0.3">
      <c r="A7" s="46" t="s">
        <v>36</v>
      </c>
      <c r="B7" s="47"/>
      <c r="C7" s="48" t="s">
        <v>109</v>
      </c>
      <c r="D7" s="48" t="s">
        <v>109</v>
      </c>
      <c r="E7" s="47" t="s">
        <v>101</v>
      </c>
      <c r="F7" s="74" t="s">
        <v>109</v>
      </c>
      <c r="G7" s="49" t="s">
        <v>109</v>
      </c>
      <c r="I7" s="46" t="s">
        <v>76</v>
      </c>
      <c r="J7" s="47"/>
      <c r="K7" s="48" t="s">
        <v>115</v>
      </c>
      <c r="L7" s="48"/>
      <c r="M7" s="47" t="s">
        <v>77</v>
      </c>
      <c r="N7" s="48" t="s">
        <v>108</v>
      </c>
      <c r="O7" s="49"/>
    </row>
    <row r="8" spans="1:15" ht="15.6" x14ac:dyDescent="0.3">
      <c r="A8" s="46" t="s">
        <v>35</v>
      </c>
      <c r="B8" s="47"/>
      <c r="C8" s="48" t="s">
        <v>115</v>
      </c>
      <c r="D8" s="48"/>
      <c r="E8" s="47" t="s">
        <v>41</v>
      </c>
      <c r="F8" s="74" t="s">
        <v>119</v>
      </c>
      <c r="G8" s="49" t="s">
        <v>114</v>
      </c>
      <c r="I8" s="46" t="s">
        <v>64</v>
      </c>
      <c r="J8" s="47"/>
      <c r="K8" s="48" t="s">
        <v>113</v>
      </c>
      <c r="L8" s="48" t="s">
        <v>114</v>
      </c>
      <c r="M8" s="47" t="s">
        <v>80</v>
      </c>
      <c r="N8" s="48" t="s">
        <v>115</v>
      </c>
      <c r="O8" s="49"/>
    </row>
    <row r="9" spans="1:15" ht="15.6" x14ac:dyDescent="0.3">
      <c r="A9" s="46" t="s">
        <v>46</v>
      </c>
      <c r="B9" s="47"/>
      <c r="C9" s="48" t="s">
        <v>112</v>
      </c>
      <c r="D9" s="48" t="s">
        <v>114</v>
      </c>
      <c r="E9" s="47" t="s">
        <v>105</v>
      </c>
      <c r="F9" s="74" t="s">
        <v>115</v>
      </c>
      <c r="G9" s="49"/>
      <c r="I9" s="46" t="s">
        <v>82</v>
      </c>
      <c r="J9" s="47"/>
      <c r="K9" s="48" t="s">
        <v>109</v>
      </c>
      <c r="L9" s="48" t="s">
        <v>109</v>
      </c>
      <c r="M9" s="47" t="s">
        <v>83</v>
      </c>
      <c r="N9" s="48" t="s">
        <v>109</v>
      </c>
      <c r="O9" s="49"/>
    </row>
    <row r="10" spans="1:15" ht="15.6" x14ac:dyDescent="0.3">
      <c r="A10" s="46" t="s">
        <v>45</v>
      </c>
      <c r="B10" s="47"/>
      <c r="C10" s="48" t="s">
        <v>115</v>
      </c>
      <c r="D10" s="48"/>
      <c r="E10" s="47" t="s">
        <v>50</v>
      </c>
      <c r="F10" s="74" t="s">
        <v>119</v>
      </c>
      <c r="G10" s="49" t="s">
        <v>114</v>
      </c>
      <c r="I10" s="46" t="s">
        <v>79</v>
      </c>
      <c r="J10" s="47"/>
      <c r="K10" s="48" t="s">
        <v>109</v>
      </c>
      <c r="L10" s="48" t="s">
        <v>109</v>
      </c>
      <c r="M10" s="47" t="s">
        <v>86</v>
      </c>
      <c r="N10" s="48" t="s">
        <v>109</v>
      </c>
      <c r="O10" s="49"/>
    </row>
    <row r="11" spans="1:15" ht="16.2" thickBot="1" x14ac:dyDescent="0.35">
      <c r="A11" s="75" t="s">
        <v>53</v>
      </c>
      <c r="B11" s="76"/>
      <c r="C11" s="77" t="s">
        <v>112</v>
      </c>
      <c r="D11" s="77" t="s">
        <v>114</v>
      </c>
      <c r="E11" s="76" t="s">
        <v>54</v>
      </c>
      <c r="F11" s="78" t="s">
        <v>115</v>
      </c>
      <c r="G11" s="79"/>
      <c r="I11" s="75" t="s">
        <v>88</v>
      </c>
      <c r="J11" s="76"/>
      <c r="K11" s="77" t="s">
        <v>141</v>
      </c>
      <c r="L11" s="77" t="s">
        <v>114</v>
      </c>
      <c r="M11" s="76" t="s">
        <v>89</v>
      </c>
      <c r="N11" s="77" t="s">
        <v>115</v>
      </c>
      <c r="O11" s="79"/>
    </row>
    <row r="12" spans="1:15" ht="16.2" thickBot="1" x14ac:dyDescent="0.35">
      <c r="A12" s="80"/>
      <c r="B12" s="81"/>
      <c r="C12" s="81" t="s">
        <v>57</v>
      </c>
      <c r="D12" s="82" t="s">
        <v>138</v>
      </c>
      <c r="E12" s="83"/>
      <c r="F12" s="81" t="s">
        <v>57</v>
      </c>
      <c r="G12" s="84" t="s">
        <v>139</v>
      </c>
      <c r="I12" s="80"/>
      <c r="J12" s="81"/>
      <c r="K12" s="81" t="s">
        <v>57</v>
      </c>
      <c r="L12" s="82" t="s">
        <v>128</v>
      </c>
      <c r="M12" s="83"/>
      <c r="N12" s="81" t="s">
        <v>57</v>
      </c>
      <c r="O12" s="84" t="s">
        <v>126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85" t="s">
        <v>7</v>
      </c>
      <c r="B14" s="44" t="s">
        <v>5</v>
      </c>
      <c r="C14" s="44" t="s">
        <v>2</v>
      </c>
      <c r="D14" s="44" t="s">
        <v>3</v>
      </c>
      <c r="E14" s="87" t="s">
        <v>0</v>
      </c>
      <c r="F14" s="44" t="s">
        <v>2</v>
      </c>
      <c r="G14" s="45" t="s">
        <v>3</v>
      </c>
      <c r="I14" s="85" t="s">
        <v>60</v>
      </c>
      <c r="J14" s="44" t="s">
        <v>5</v>
      </c>
      <c r="K14" s="44" t="s">
        <v>2</v>
      </c>
      <c r="L14" s="44" t="s">
        <v>3</v>
      </c>
      <c r="M14" s="87" t="s">
        <v>9</v>
      </c>
      <c r="N14" s="44" t="s">
        <v>2</v>
      </c>
      <c r="O14" s="45" t="s">
        <v>3</v>
      </c>
    </row>
    <row r="15" spans="1:15" ht="15.6" x14ac:dyDescent="0.3">
      <c r="A15" s="46" t="s">
        <v>13</v>
      </c>
      <c r="B15" s="47"/>
      <c r="C15" s="48" t="s">
        <v>109</v>
      </c>
      <c r="D15" s="48" t="s">
        <v>109</v>
      </c>
      <c r="E15" s="47" t="s">
        <v>10</v>
      </c>
      <c r="F15" s="48" t="s">
        <v>109</v>
      </c>
      <c r="G15" s="49" t="s">
        <v>109</v>
      </c>
      <c r="I15" s="46" t="s">
        <v>63</v>
      </c>
      <c r="J15" s="47"/>
      <c r="K15" s="48" t="s">
        <v>115</v>
      </c>
      <c r="L15" s="48"/>
      <c r="M15" s="47" t="s">
        <v>38</v>
      </c>
      <c r="N15" s="48" t="s">
        <v>124</v>
      </c>
      <c r="O15" s="49" t="s">
        <v>114</v>
      </c>
    </row>
    <row r="16" spans="1:15" ht="15.6" x14ac:dyDescent="0.3">
      <c r="A16" s="46" t="s">
        <v>18</v>
      </c>
      <c r="B16" s="47"/>
      <c r="C16" s="48" t="s">
        <v>115</v>
      </c>
      <c r="D16" s="48"/>
      <c r="E16" s="47" t="s">
        <v>15</v>
      </c>
      <c r="F16" s="48" t="s">
        <v>108</v>
      </c>
      <c r="G16" s="49" t="s">
        <v>114</v>
      </c>
      <c r="I16" s="46" t="s">
        <v>66</v>
      </c>
      <c r="J16" s="47"/>
      <c r="K16" s="48" t="s">
        <v>115</v>
      </c>
      <c r="L16" s="48"/>
      <c r="M16" s="47" t="s">
        <v>28</v>
      </c>
      <c r="N16" s="48" t="s">
        <v>124</v>
      </c>
      <c r="O16" s="49" t="s">
        <v>114</v>
      </c>
    </row>
    <row r="17" spans="1:15" ht="15.6" x14ac:dyDescent="0.3">
      <c r="A17" s="46" t="s">
        <v>23</v>
      </c>
      <c r="B17" s="47"/>
      <c r="C17" s="48" t="s">
        <v>119</v>
      </c>
      <c r="D17" s="48" t="s">
        <v>114</v>
      </c>
      <c r="E17" s="47" t="s">
        <v>20</v>
      </c>
      <c r="F17" s="48" t="s">
        <v>115</v>
      </c>
      <c r="G17" s="49"/>
      <c r="I17" s="46" t="s">
        <v>69</v>
      </c>
      <c r="J17" s="47"/>
      <c r="K17" s="48" t="s">
        <v>110</v>
      </c>
      <c r="L17" s="48" t="s">
        <v>114</v>
      </c>
      <c r="M17" s="47" t="s">
        <v>43</v>
      </c>
      <c r="N17" s="48" t="s">
        <v>115</v>
      </c>
      <c r="O17" s="49"/>
    </row>
    <row r="18" spans="1:15" ht="15.6" x14ac:dyDescent="0.3">
      <c r="A18" s="46" t="s">
        <v>27</v>
      </c>
      <c r="B18" s="47"/>
      <c r="C18" s="48" t="s">
        <v>115</v>
      </c>
      <c r="D18" s="48"/>
      <c r="E18" s="47" t="s">
        <v>24</v>
      </c>
      <c r="F18" s="48" t="s">
        <v>108</v>
      </c>
      <c r="G18" s="49" t="s">
        <v>114</v>
      </c>
      <c r="I18" s="46" t="s">
        <v>72</v>
      </c>
      <c r="J18" s="47"/>
      <c r="K18" s="48" t="s">
        <v>115</v>
      </c>
      <c r="L18" s="48"/>
      <c r="M18" s="47" t="s">
        <v>48</v>
      </c>
      <c r="N18" s="48" t="s">
        <v>119</v>
      </c>
      <c r="O18" s="49" t="s">
        <v>114</v>
      </c>
    </row>
    <row r="19" spans="1:15" ht="15.6" x14ac:dyDescent="0.3">
      <c r="A19" s="46" t="s">
        <v>32</v>
      </c>
      <c r="B19" s="47"/>
      <c r="C19" s="48" t="s">
        <v>115</v>
      </c>
      <c r="D19" s="48"/>
      <c r="E19" s="47" t="s">
        <v>29</v>
      </c>
      <c r="F19" s="48" t="s">
        <v>108</v>
      </c>
      <c r="G19" s="49" t="s">
        <v>114</v>
      </c>
      <c r="I19" s="46" t="s">
        <v>75</v>
      </c>
      <c r="J19" s="47"/>
      <c r="K19" s="48" t="s">
        <v>145</v>
      </c>
      <c r="L19" s="48" t="s">
        <v>114</v>
      </c>
      <c r="M19" s="47" t="s">
        <v>33</v>
      </c>
      <c r="N19" s="48" t="s">
        <v>115</v>
      </c>
      <c r="O19" s="49"/>
    </row>
    <row r="20" spans="1:15" ht="15.6" x14ac:dyDescent="0.3">
      <c r="A20" s="46" t="s">
        <v>37</v>
      </c>
      <c r="B20" s="47"/>
      <c r="C20" s="48" t="s">
        <v>115</v>
      </c>
      <c r="D20" s="48"/>
      <c r="E20" s="47" t="s">
        <v>34</v>
      </c>
      <c r="F20" s="48" t="s">
        <v>108</v>
      </c>
      <c r="G20" s="49" t="s">
        <v>114</v>
      </c>
      <c r="I20" s="46" t="s">
        <v>78</v>
      </c>
      <c r="J20" s="47"/>
      <c r="K20" s="48" t="s">
        <v>112</v>
      </c>
      <c r="L20" s="48" t="s">
        <v>114</v>
      </c>
      <c r="M20" s="47" t="s">
        <v>106</v>
      </c>
      <c r="N20" s="48" t="s">
        <v>115</v>
      </c>
      <c r="O20" s="49"/>
    </row>
    <row r="21" spans="1:15" ht="15.6" x14ac:dyDescent="0.3">
      <c r="A21" s="46" t="s">
        <v>42</v>
      </c>
      <c r="B21" s="47"/>
      <c r="C21" s="48" t="s">
        <v>108</v>
      </c>
      <c r="D21" s="48" t="s">
        <v>114</v>
      </c>
      <c r="E21" s="47" t="s">
        <v>39</v>
      </c>
      <c r="F21" s="48" t="s">
        <v>115</v>
      </c>
      <c r="G21" s="49"/>
      <c r="I21" s="46" t="s">
        <v>81</v>
      </c>
      <c r="J21" s="47"/>
      <c r="K21" s="48" t="s">
        <v>110</v>
      </c>
      <c r="L21" s="48" t="s">
        <v>114</v>
      </c>
      <c r="M21" s="47" t="s">
        <v>14</v>
      </c>
      <c r="N21" s="48" t="s">
        <v>115</v>
      </c>
      <c r="O21" s="49"/>
    </row>
    <row r="22" spans="1:15" ht="15.6" x14ac:dyDescent="0.3">
      <c r="A22" s="46" t="s">
        <v>47</v>
      </c>
      <c r="B22" s="47"/>
      <c r="C22" s="48" t="s">
        <v>115</v>
      </c>
      <c r="D22" s="48"/>
      <c r="E22" s="47" t="s">
        <v>44</v>
      </c>
      <c r="F22" s="48" t="s">
        <v>141</v>
      </c>
      <c r="G22" s="49" t="s">
        <v>114</v>
      </c>
      <c r="I22" s="46" t="s">
        <v>84</v>
      </c>
      <c r="J22" s="47"/>
      <c r="K22" s="48" t="s">
        <v>107</v>
      </c>
      <c r="L22" s="48" t="s">
        <v>114</v>
      </c>
      <c r="M22" s="47" t="s">
        <v>103</v>
      </c>
      <c r="N22" s="48" t="s">
        <v>115</v>
      </c>
      <c r="O22" s="49"/>
    </row>
    <row r="23" spans="1:15" ht="15.6" x14ac:dyDescent="0.3">
      <c r="A23" s="46" t="s">
        <v>51</v>
      </c>
      <c r="B23" s="47"/>
      <c r="C23" s="48" t="s">
        <v>112</v>
      </c>
      <c r="D23" s="48" t="s">
        <v>114</v>
      </c>
      <c r="E23" s="47" t="s">
        <v>49</v>
      </c>
      <c r="F23" s="48" t="s">
        <v>115</v>
      </c>
      <c r="G23" s="49"/>
      <c r="I23" s="46" t="s">
        <v>87</v>
      </c>
      <c r="J23" s="47"/>
      <c r="K23" s="48" t="s">
        <v>109</v>
      </c>
      <c r="L23" s="48" t="s">
        <v>109</v>
      </c>
      <c r="M23" s="47" t="s">
        <v>56</v>
      </c>
      <c r="N23" s="48" t="s">
        <v>109</v>
      </c>
      <c r="O23" s="49" t="s">
        <v>109</v>
      </c>
    </row>
    <row r="24" spans="1:15" ht="16.2" thickBot="1" x14ac:dyDescent="0.35">
      <c r="A24" s="75" t="s">
        <v>55</v>
      </c>
      <c r="B24" s="76"/>
      <c r="C24" s="77" t="s">
        <v>119</v>
      </c>
      <c r="D24" s="77" t="s">
        <v>114</v>
      </c>
      <c r="E24" s="76" t="s">
        <v>52</v>
      </c>
      <c r="F24" s="77" t="s">
        <v>115</v>
      </c>
      <c r="G24" s="79"/>
      <c r="I24" s="75" t="s">
        <v>90</v>
      </c>
      <c r="J24" s="76"/>
      <c r="K24" s="77" t="s">
        <v>115</v>
      </c>
      <c r="L24" s="77"/>
      <c r="M24" s="76" t="s">
        <v>19</v>
      </c>
      <c r="N24" s="77" t="s">
        <v>108</v>
      </c>
      <c r="O24" s="79" t="s">
        <v>114</v>
      </c>
    </row>
    <row r="25" spans="1:15" ht="16.2" thickBot="1" x14ac:dyDescent="0.35">
      <c r="A25" s="80"/>
      <c r="B25" s="81"/>
      <c r="C25" s="81" t="s">
        <v>57</v>
      </c>
      <c r="D25" s="82" t="s">
        <v>143</v>
      </c>
      <c r="E25" s="83"/>
      <c r="F25" s="81" t="s">
        <v>57</v>
      </c>
      <c r="G25" s="84" t="s">
        <v>144</v>
      </c>
      <c r="I25" s="80"/>
      <c r="J25" s="81"/>
      <c r="K25" s="81" t="s">
        <v>57</v>
      </c>
      <c r="L25" s="82" t="s">
        <v>144</v>
      </c>
      <c r="M25" s="83"/>
      <c r="N25" s="81" t="s">
        <v>57</v>
      </c>
      <c r="O25" s="84" t="s">
        <v>143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555D-F49D-4A4C-8967-D0B11D17410F}">
  <dimension ref="A1:O39"/>
  <sheetViews>
    <sheetView tabSelected="1" zoomScaleNormal="100" workbookViewId="0">
      <selection activeCell="S9" sqref="S9"/>
    </sheetView>
  </sheetViews>
  <sheetFormatPr defaultRowHeight="14.4" x14ac:dyDescent="0.3"/>
  <cols>
    <col min="1" max="1" width="17.77734375" bestFit="1" customWidth="1"/>
    <col min="2" max="2" width="4.109375" customWidth="1"/>
    <col min="3" max="3" width="6.109375" bestFit="1" customWidth="1"/>
    <col min="5" max="5" width="19.44140625" bestFit="1" customWidth="1"/>
    <col min="6" max="6" width="6.109375" bestFit="1" customWidth="1"/>
    <col min="9" max="9" width="17.77734375" bestFit="1" customWidth="1"/>
    <col min="10" max="10" width="4.109375" bestFit="1" customWidth="1"/>
    <col min="11" max="11" width="6" bestFit="1" customWidth="1"/>
    <col min="12" max="12" width="6.77734375" bestFit="1" customWidth="1"/>
    <col min="13" max="13" width="15.33203125" bestFit="1" customWidth="1"/>
    <col min="14" max="14" width="6" bestFit="1" customWidth="1"/>
    <col min="15" max="15" width="6.77734375" bestFit="1" customWidth="1"/>
  </cols>
  <sheetData>
    <row r="1" spans="1:15" ht="15.6" x14ac:dyDescent="0.3">
      <c r="A1" s="90" t="s">
        <v>7</v>
      </c>
      <c r="B1" s="10" t="s">
        <v>8</v>
      </c>
      <c r="C1" s="10" t="s">
        <v>2</v>
      </c>
      <c r="D1" s="10" t="s">
        <v>3</v>
      </c>
      <c r="E1" s="91" t="s">
        <v>9</v>
      </c>
      <c r="F1" s="10" t="s">
        <v>2</v>
      </c>
      <c r="G1" s="11" t="s">
        <v>3</v>
      </c>
      <c r="I1" s="90" t="s">
        <v>60</v>
      </c>
      <c r="J1" s="10" t="s">
        <v>8</v>
      </c>
      <c r="K1" s="10" t="s">
        <v>2</v>
      </c>
      <c r="L1" s="10" t="s">
        <v>3</v>
      </c>
      <c r="M1" s="91" t="s">
        <v>0</v>
      </c>
      <c r="N1" s="10" t="s">
        <v>2</v>
      </c>
      <c r="O1" s="11" t="s">
        <v>3</v>
      </c>
    </row>
    <row r="2" spans="1:15" ht="15.6" x14ac:dyDescent="0.3">
      <c r="A2" s="12" t="s">
        <v>13</v>
      </c>
      <c r="B2" s="13"/>
      <c r="C2" s="100" t="s">
        <v>115</v>
      </c>
      <c r="D2" s="100"/>
      <c r="E2" s="13" t="s">
        <v>38</v>
      </c>
      <c r="F2" s="100" t="s">
        <v>119</v>
      </c>
      <c r="G2" s="103" t="s">
        <v>114</v>
      </c>
      <c r="I2" s="12" t="s">
        <v>63</v>
      </c>
      <c r="J2" s="13"/>
      <c r="K2" s="100" t="s">
        <v>108</v>
      </c>
      <c r="L2" s="100" t="s">
        <v>114</v>
      </c>
      <c r="M2" s="13" t="s">
        <v>10</v>
      </c>
      <c r="N2" s="100" t="s">
        <v>115</v>
      </c>
      <c r="O2" s="103"/>
    </row>
    <row r="3" spans="1:15" ht="15.6" x14ac:dyDescent="0.3">
      <c r="A3" s="12" t="s">
        <v>18</v>
      </c>
      <c r="B3" s="13"/>
      <c r="C3" s="100" t="s">
        <v>119</v>
      </c>
      <c r="D3" s="100" t="s">
        <v>114</v>
      </c>
      <c r="E3" s="13" t="s">
        <v>28</v>
      </c>
      <c r="F3" s="100" t="s">
        <v>115</v>
      </c>
      <c r="G3" s="103"/>
      <c r="I3" s="12" t="s">
        <v>66</v>
      </c>
      <c r="J3" s="13"/>
      <c r="K3" s="100" t="s">
        <v>115</v>
      </c>
      <c r="L3" s="100"/>
      <c r="M3" s="13" t="s">
        <v>15</v>
      </c>
      <c r="N3" s="100" t="s">
        <v>111</v>
      </c>
      <c r="O3" s="103" t="s">
        <v>114</v>
      </c>
    </row>
    <row r="4" spans="1:15" ht="15.6" x14ac:dyDescent="0.3">
      <c r="A4" s="12" t="s">
        <v>23</v>
      </c>
      <c r="B4" s="13"/>
      <c r="C4" s="100" t="s">
        <v>118</v>
      </c>
      <c r="D4" s="100" t="s">
        <v>114</v>
      </c>
      <c r="E4" s="13" t="s">
        <v>43</v>
      </c>
      <c r="F4" s="100" t="s">
        <v>115</v>
      </c>
      <c r="G4" s="103"/>
      <c r="I4" s="12" t="s">
        <v>69</v>
      </c>
      <c r="J4" s="13"/>
      <c r="K4" s="100" t="s">
        <v>115</v>
      </c>
      <c r="L4" s="100"/>
      <c r="M4" s="13" t="s">
        <v>20</v>
      </c>
      <c r="N4" s="100" t="s">
        <v>124</v>
      </c>
      <c r="O4" s="103" t="s">
        <v>114</v>
      </c>
    </row>
    <row r="5" spans="1:15" ht="15.6" x14ac:dyDescent="0.3">
      <c r="A5" s="12" t="s">
        <v>27</v>
      </c>
      <c r="B5" s="13"/>
      <c r="C5" s="100" t="s">
        <v>110</v>
      </c>
      <c r="D5" s="100" t="s">
        <v>114</v>
      </c>
      <c r="E5" s="13" t="s">
        <v>48</v>
      </c>
      <c r="F5" s="100" t="s">
        <v>115</v>
      </c>
      <c r="G5" s="103"/>
      <c r="I5" s="12" t="s">
        <v>72</v>
      </c>
      <c r="J5" s="13"/>
      <c r="K5" s="100" t="s">
        <v>124</v>
      </c>
      <c r="L5" s="100" t="s">
        <v>114</v>
      </c>
      <c r="M5" s="13" t="s">
        <v>24</v>
      </c>
      <c r="N5" s="100" t="s">
        <v>115</v>
      </c>
      <c r="O5" s="103"/>
    </row>
    <row r="6" spans="1:15" ht="15.6" x14ac:dyDescent="0.3">
      <c r="A6" s="12" t="s">
        <v>32</v>
      </c>
      <c r="B6" s="13"/>
      <c r="C6" s="100" t="s">
        <v>113</v>
      </c>
      <c r="D6" s="100" t="s">
        <v>114</v>
      </c>
      <c r="E6" s="13" t="s">
        <v>33</v>
      </c>
      <c r="F6" s="100" t="s">
        <v>115</v>
      </c>
      <c r="G6" s="103"/>
      <c r="I6" s="12" t="s">
        <v>75</v>
      </c>
      <c r="J6" s="13"/>
      <c r="K6" s="100" t="s">
        <v>125</v>
      </c>
      <c r="L6" s="100" t="s">
        <v>114</v>
      </c>
      <c r="M6" s="13" t="s">
        <v>29</v>
      </c>
      <c r="N6" s="100" t="s">
        <v>115</v>
      </c>
      <c r="O6" s="103"/>
    </row>
    <row r="7" spans="1:15" ht="15.6" x14ac:dyDescent="0.3">
      <c r="A7" s="12" t="s">
        <v>148</v>
      </c>
      <c r="B7" s="13"/>
      <c r="C7" s="100" t="s">
        <v>112</v>
      </c>
      <c r="D7" s="100" t="s">
        <v>114</v>
      </c>
      <c r="E7" s="13" t="s">
        <v>102</v>
      </c>
      <c r="F7" s="100" t="s">
        <v>115</v>
      </c>
      <c r="G7" s="103"/>
      <c r="I7" s="12" t="s">
        <v>78</v>
      </c>
      <c r="J7" s="13"/>
      <c r="K7" s="100" t="s">
        <v>124</v>
      </c>
      <c r="L7" s="100" t="s">
        <v>114</v>
      </c>
      <c r="M7" s="13" t="s">
        <v>34</v>
      </c>
      <c r="N7" s="100" t="s">
        <v>115</v>
      </c>
      <c r="O7" s="103"/>
    </row>
    <row r="8" spans="1:15" ht="15.6" x14ac:dyDescent="0.3">
      <c r="A8" s="12" t="s">
        <v>42</v>
      </c>
      <c r="B8" s="13"/>
      <c r="C8" s="100" t="s">
        <v>108</v>
      </c>
      <c r="D8" s="100" t="s">
        <v>114</v>
      </c>
      <c r="E8" s="13" t="s">
        <v>14</v>
      </c>
      <c r="F8" s="100" t="s">
        <v>115</v>
      </c>
      <c r="G8" s="103"/>
      <c r="I8" s="12" t="s">
        <v>81</v>
      </c>
      <c r="J8" s="13"/>
      <c r="K8" s="100" t="s">
        <v>124</v>
      </c>
      <c r="L8" s="100" t="s">
        <v>114</v>
      </c>
      <c r="M8" s="13" t="s">
        <v>39</v>
      </c>
      <c r="N8" s="100" t="s">
        <v>115</v>
      </c>
      <c r="O8" s="103"/>
    </row>
    <row r="9" spans="1:15" ht="15.6" x14ac:dyDescent="0.3">
      <c r="A9" s="12" t="s">
        <v>47</v>
      </c>
      <c r="B9" s="13"/>
      <c r="C9" s="100" t="s">
        <v>111</v>
      </c>
      <c r="D9" s="100" t="s">
        <v>114</v>
      </c>
      <c r="E9" s="13" t="s">
        <v>149</v>
      </c>
      <c r="F9" s="100" t="s">
        <v>115</v>
      </c>
      <c r="G9" s="103"/>
      <c r="I9" s="12" t="s">
        <v>84</v>
      </c>
      <c r="J9" s="13"/>
      <c r="K9" s="100" t="s">
        <v>115</v>
      </c>
      <c r="L9" s="100"/>
      <c r="M9" s="13" t="s">
        <v>44</v>
      </c>
      <c r="N9" s="100" t="s">
        <v>111</v>
      </c>
      <c r="O9" s="103" t="s">
        <v>114</v>
      </c>
    </row>
    <row r="10" spans="1:15" ht="15.6" x14ac:dyDescent="0.3">
      <c r="A10" s="12" t="s">
        <v>51</v>
      </c>
      <c r="B10" s="13"/>
      <c r="C10" s="100" t="s">
        <v>108</v>
      </c>
      <c r="D10" s="100" t="s">
        <v>114</v>
      </c>
      <c r="E10" s="13" t="s">
        <v>56</v>
      </c>
      <c r="F10" s="100" t="s">
        <v>115</v>
      </c>
      <c r="G10" s="103"/>
      <c r="I10" s="12" t="s">
        <v>146</v>
      </c>
      <c r="J10" s="13"/>
      <c r="K10" s="100" t="s">
        <v>155</v>
      </c>
      <c r="L10" s="100" t="s">
        <v>114</v>
      </c>
      <c r="M10" s="13" t="s">
        <v>151</v>
      </c>
      <c r="N10" s="100" t="s">
        <v>115</v>
      </c>
      <c r="O10" s="103"/>
    </row>
    <row r="11" spans="1:15" ht="16.2" thickBot="1" x14ac:dyDescent="0.35">
      <c r="A11" s="93" t="s">
        <v>55</v>
      </c>
      <c r="B11" s="94"/>
      <c r="C11" s="101" t="s">
        <v>111</v>
      </c>
      <c r="D11" s="101" t="s">
        <v>114</v>
      </c>
      <c r="E11" s="94" t="s">
        <v>19</v>
      </c>
      <c r="F11" s="101" t="s">
        <v>115</v>
      </c>
      <c r="G11" s="104"/>
      <c r="I11" s="93" t="s">
        <v>147</v>
      </c>
      <c r="J11" s="94"/>
      <c r="K11" s="101" t="s">
        <v>115</v>
      </c>
      <c r="L11" s="101"/>
      <c r="M11" s="94" t="s">
        <v>52</v>
      </c>
      <c r="N11" s="101" t="s">
        <v>124</v>
      </c>
      <c r="O11" s="104" t="s">
        <v>114</v>
      </c>
    </row>
    <row r="12" spans="1:15" ht="16.2" thickBot="1" x14ac:dyDescent="0.35">
      <c r="A12" s="95"/>
      <c r="B12" s="96"/>
      <c r="C12" s="96" t="s">
        <v>57</v>
      </c>
      <c r="D12" s="102" t="s">
        <v>116</v>
      </c>
      <c r="E12" s="97"/>
      <c r="F12" s="96" t="s">
        <v>57</v>
      </c>
      <c r="G12" s="105" t="s">
        <v>114</v>
      </c>
      <c r="I12" s="95"/>
      <c r="J12" s="96"/>
      <c r="K12" s="96" t="s">
        <v>57</v>
      </c>
      <c r="L12" s="102" t="s">
        <v>127</v>
      </c>
      <c r="M12" s="97"/>
      <c r="N12" s="96" t="s">
        <v>57</v>
      </c>
      <c r="O12" s="105" t="s">
        <v>142</v>
      </c>
    </row>
    <row r="13" spans="1:15" ht="16.2" thickBot="1" x14ac:dyDescent="0.35">
      <c r="A13" s="1"/>
      <c r="B13" s="1"/>
      <c r="C13" s="1"/>
      <c r="D13" s="1"/>
      <c r="E13" s="1"/>
      <c r="F13" s="1"/>
      <c r="G13" s="1"/>
    </row>
    <row r="14" spans="1:15" ht="15.6" x14ac:dyDescent="0.3">
      <c r="A14" s="90" t="s">
        <v>4</v>
      </c>
      <c r="B14" s="10" t="s">
        <v>8</v>
      </c>
      <c r="C14" s="10" t="s">
        <v>2</v>
      </c>
      <c r="D14" s="10" t="s">
        <v>3</v>
      </c>
      <c r="E14" s="91" t="s">
        <v>59</v>
      </c>
      <c r="F14" s="10" t="s">
        <v>2</v>
      </c>
      <c r="G14" s="11" t="s">
        <v>3</v>
      </c>
      <c r="I14" s="90" t="s">
        <v>58</v>
      </c>
      <c r="J14" s="10" t="s">
        <v>8</v>
      </c>
      <c r="K14" s="10" t="s">
        <v>2</v>
      </c>
      <c r="L14" s="10" t="s">
        <v>3</v>
      </c>
      <c r="M14" s="92" t="s">
        <v>6</v>
      </c>
      <c r="N14" s="10" t="s">
        <v>2</v>
      </c>
      <c r="O14" s="11" t="s">
        <v>3</v>
      </c>
    </row>
    <row r="15" spans="1:15" ht="15.6" x14ac:dyDescent="0.3">
      <c r="A15" s="12" t="s">
        <v>11</v>
      </c>
      <c r="B15" s="13"/>
      <c r="C15" s="100" t="s">
        <v>154</v>
      </c>
      <c r="D15" s="100"/>
      <c r="E15" s="13" t="s">
        <v>62</v>
      </c>
      <c r="F15" s="100" t="s">
        <v>124</v>
      </c>
      <c r="G15" s="103" t="s">
        <v>114</v>
      </c>
      <c r="I15" s="12" t="s">
        <v>70</v>
      </c>
      <c r="J15" s="13"/>
      <c r="K15" s="100" t="s">
        <v>109</v>
      </c>
      <c r="L15" s="100" t="s">
        <v>109</v>
      </c>
      <c r="M15" s="13" t="s">
        <v>12</v>
      </c>
      <c r="N15" s="100" t="s">
        <v>109</v>
      </c>
      <c r="O15" s="103" t="s">
        <v>109</v>
      </c>
    </row>
    <row r="16" spans="1:15" ht="15.6" x14ac:dyDescent="0.3">
      <c r="A16" s="12" t="s">
        <v>16</v>
      </c>
      <c r="B16" s="13"/>
      <c r="C16" s="100" t="s">
        <v>155</v>
      </c>
      <c r="D16" s="100" t="s">
        <v>114</v>
      </c>
      <c r="E16" s="13" t="s">
        <v>65</v>
      </c>
      <c r="F16" s="100" t="s">
        <v>115</v>
      </c>
      <c r="G16" s="103"/>
      <c r="I16" s="12" t="s">
        <v>73</v>
      </c>
      <c r="J16" s="13"/>
      <c r="K16" s="100" t="s">
        <v>124</v>
      </c>
      <c r="L16" s="100" t="s">
        <v>114</v>
      </c>
      <c r="M16" s="13" t="s">
        <v>17</v>
      </c>
      <c r="N16" s="100" t="s">
        <v>115</v>
      </c>
      <c r="O16" s="103"/>
    </row>
    <row r="17" spans="1:15" ht="15.6" x14ac:dyDescent="0.3">
      <c r="A17" s="12" t="s">
        <v>21</v>
      </c>
      <c r="B17" s="13"/>
      <c r="C17" s="100" t="s">
        <v>110</v>
      </c>
      <c r="D17" s="100" t="s">
        <v>114</v>
      </c>
      <c r="E17" s="13" t="s">
        <v>68</v>
      </c>
      <c r="F17" s="100" t="s">
        <v>115</v>
      </c>
      <c r="G17" s="103"/>
      <c r="I17" s="12" t="s">
        <v>61</v>
      </c>
      <c r="J17" s="13"/>
      <c r="K17" s="100" t="s">
        <v>124</v>
      </c>
      <c r="L17" s="100" t="s">
        <v>114</v>
      </c>
      <c r="M17" s="13" t="s">
        <v>22</v>
      </c>
      <c r="N17" s="100" t="s">
        <v>115</v>
      </c>
      <c r="O17" s="103"/>
    </row>
    <row r="18" spans="1:15" ht="15.6" x14ac:dyDescent="0.3">
      <c r="A18" s="12" t="s">
        <v>25</v>
      </c>
      <c r="B18" s="13"/>
      <c r="C18" s="100" t="s">
        <v>124</v>
      </c>
      <c r="D18" s="100"/>
      <c r="E18" s="13" t="s">
        <v>71</v>
      </c>
      <c r="F18" s="100" t="s">
        <v>115</v>
      </c>
      <c r="G18" s="103"/>
      <c r="I18" s="12" t="s">
        <v>67</v>
      </c>
      <c r="J18" s="13"/>
      <c r="K18" s="100" t="s">
        <v>124</v>
      </c>
      <c r="L18" s="100" t="s">
        <v>114</v>
      </c>
      <c r="M18" s="13" t="s">
        <v>26</v>
      </c>
      <c r="N18" s="100" t="s">
        <v>115</v>
      </c>
      <c r="O18" s="103"/>
    </row>
    <row r="19" spans="1:15" ht="15.6" x14ac:dyDescent="0.3">
      <c r="A19" s="12" t="s">
        <v>30</v>
      </c>
      <c r="B19" s="13"/>
      <c r="C19" s="100" t="s">
        <v>113</v>
      </c>
      <c r="D19" s="100" t="s">
        <v>114</v>
      </c>
      <c r="E19" s="13" t="s">
        <v>74</v>
      </c>
      <c r="F19" s="100" t="s">
        <v>115</v>
      </c>
      <c r="G19" s="103"/>
      <c r="I19" s="12" t="s">
        <v>85</v>
      </c>
      <c r="J19" s="13"/>
      <c r="K19" s="100" t="s">
        <v>124</v>
      </c>
      <c r="L19" s="100" t="s">
        <v>114</v>
      </c>
      <c r="M19" s="13" t="s">
        <v>31</v>
      </c>
      <c r="N19" s="100" t="s">
        <v>115</v>
      </c>
      <c r="O19" s="103"/>
    </row>
    <row r="20" spans="1:15" ht="15.6" x14ac:dyDescent="0.3">
      <c r="A20" s="12" t="s">
        <v>35</v>
      </c>
      <c r="B20" s="13"/>
      <c r="C20" s="100" t="s">
        <v>125</v>
      </c>
      <c r="D20" s="100" t="s">
        <v>114</v>
      </c>
      <c r="E20" s="13" t="s">
        <v>153</v>
      </c>
      <c r="F20" s="100" t="s">
        <v>115</v>
      </c>
      <c r="G20" s="103"/>
      <c r="I20" s="12" t="s">
        <v>76</v>
      </c>
      <c r="J20" s="13"/>
      <c r="K20" s="100" t="s">
        <v>124</v>
      </c>
      <c r="L20" s="100" t="s">
        <v>114</v>
      </c>
      <c r="M20" s="13" t="s">
        <v>101</v>
      </c>
      <c r="N20" s="100" t="s">
        <v>115</v>
      </c>
      <c r="O20" s="103"/>
    </row>
    <row r="21" spans="1:15" ht="15.6" x14ac:dyDescent="0.3">
      <c r="A21" s="12" t="s">
        <v>40</v>
      </c>
      <c r="B21" s="13"/>
      <c r="C21" s="100" t="s">
        <v>154</v>
      </c>
      <c r="D21" s="100"/>
      <c r="E21" s="13" t="s">
        <v>80</v>
      </c>
      <c r="F21" s="100" t="s">
        <v>155</v>
      </c>
      <c r="G21" s="103" t="s">
        <v>114</v>
      </c>
      <c r="I21" s="12" t="s">
        <v>64</v>
      </c>
      <c r="J21" s="13"/>
      <c r="K21" s="100" t="s">
        <v>124</v>
      </c>
      <c r="L21" s="100" t="s">
        <v>114</v>
      </c>
      <c r="M21" s="13" t="s">
        <v>41</v>
      </c>
      <c r="N21" s="100" t="s">
        <v>115</v>
      </c>
      <c r="O21" s="103"/>
    </row>
    <row r="22" spans="1:15" ht="15.6" x14ac:dyDescent="0.3">
      <c r="A22" s="12" t="s">
        <v>45</v>
      </c>
      <c r="B22" s="13"/>
      <c r="C22" s="100" t="s">
        <v>119</v>
      </c>
      <c r="D22" s="100" t="s">
        <v>114</v>
      </c>
      <c r="E22" s="13" t="s">
        <v>83</v>
      </c>
      <c r="F22" s="100" t="s">
        <v>115</v>
      </c>
      <c r="G22" s="103"/>
      <c r="I22" s="12" t="s">
        <v>82</v>
      </c>
      <c r="J22" s="13"/>
      <c r="K22" s="100" t="s">
        <v>124</v>
      </c>
      <c r="L22" s="100" t="s">
        <v>114</v>
      </c>
      <c r="M22" s="13" t="s">
        <v>105</v>
      </c>
      <c r="N22" s="100" t="s">
        <v>115</v>
      </c>
      <c r="O22" s="103"/>
    </row>
    <row r="23" spans="1:15" ht="15.6" x14ac:dyDescent="0.3">
      <c r="A23" s="12" t="s">
        <v>91</v>
      </c>
      <c r="B23" s="13"/>
      <c r="C23" s="100" t="s">
        <v>119</v>
      </c>
      <c r="D23" s="100" t="s">
        <v>114</v>
      </c>
      <c r="E23" s="13" t="s">
        <v>86</v>
      </c>
      <c r="F23" s="100" t="s">
        <v>115</v>
      </c>
      <c r="G23" s="103"/>
      <c r="I23" s="12" t="s">
        <v>79</v>
      </c>
      <c r="J23" s="13"/>
      <c r="K23" s="100" t="s">
        <v>109</v>
      </c>
      <c r="L23" s="100" t="s">
        <v>109</v>
      </c>
      <c r="M23" s="13" t="s">
        <v>150</v>
      </c>
      <c r="N23" s="100" t="s">
        <v>109</v>
      </c>
      <c r="O23" s="103" t="s">
        <v>109</v>
      </c>
    </row>
    <row r="24" spans="1:15" ht="16.2" thickBot="1" x14ac:dyDescent="0.35">
      <c r="A24" s="93" t="s">
        <v>36</v>
      </c>
      <c r="B24" s="94"/>
      <c r="C24" s="101" t="s">
        <v>154</v>
      </c>
      <c r="D24" s="101"/>
      <c r="E24" s="94" t="s">
        <v>89</v>
      </c>
      <c r="F24" s="101" t="s">
        <v>119</v>
      </c>
      <c r="G24" s="104" t="s">
        <v>114</v>
      </c>
      <c r="I24" s="93" t="s">
        <v>88</v>
      </c>
      <c r="J24" s="94"/>
      <c r="K24" s="101" t="s">
        <v>115</v>
      </c>
      <c r="L24" s="101"/>
      <c r="M24" s="94" t="s">
        <v>54</v>
      </c>
      <c r="N24" s="101" t="s">
        <v>108</v>
      </c>
      <c r="O24" s="104" t="s">
        <v>114</v>
      </c>
    </row>
    <row r="25" spans="1:15" ht="16.2" thickBot="1" x14ac:dyDescent="0.35">
      <c r="A25" s="95"/>
      <c r="B25" s="96"/>
      <c r="C25" s="96" t="s">
        <v>57</v>
      </c>
      <c r="D25" s="102" t="s">
        <v>128</v>
      </c>
      <c r="E25" s="97"/>
      <c r="F25" s="96" t="s">
        <v>57</v>
      </c>
      <c r="G25" s="105" t="s">
        <v>126</v>
      </c>
      <c r="I25" s="95"/>
      <c r="J25" s="96"/>
      <c r="K25" s="96" t="s">
        <v>57</v>
      </c>
      <c r="L25" s="102" t="s">
        <v>130</v>
      </c>
      <c r="M25" s="98"/>
      <c r="N25" s="96" t="s">
        <v>57</v>
      </c>
      <c r="O25" s="105" t="s">
        <v>121</v>
      </c>
    </row>
    <row r="26" spans="1:15" ht="15.6" x14ac:dyDescent="0.3">
      <c r="A26" s="1"/>
      <c r="B26" s="1"/>
      <c r="C26" s="1"/>
      <c r="D26" s="1"/>
      <c r="E26" s="1"/>
      <c r="F26" s="1"/>
      <c r="G26" s="1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Draw</vt:lpstr>
      <vt:lpstr>Team Results</vt:lpstr>
      <vt:lpstr>Round 1</vt:lpstr>
      <vt:lpstr>Round 2</vt:lpstr>
      <vt:lpstr>Round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Jones</dc:creator>
  <cp:lastModifiedBy>Andrew Jones</cp:lastModifiedBy>
  <cp:lastPrinted>2019-10-06T04:25:46Z</cp:lastPrinted>
  <dcterms:created xsi:type="dcterms:W3CDTF">2019-10-01T21:36:21Z</dcterms:created>
  <dcterms:modified xsi:type="dcterms:W3CDTF">2019-10-06T04:51:19Z</dcterms:modified>
</cp:coreProperties>
</file>